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7935" yWindow="65521" windowWidth="4020" windowHeight="7005" tabRatio="706" activeTab="0"/>
  </bookViews>
  <sheets>
    <sheet name="Monthy Hall problem" sheetId="1" r:id="rId1"/>
  </sheets>
  <definedNames/>
  <calcPr fullCalcOnLoad="1"/>
</workbook>
</file>

<file path=xl/comments1.xml><?xml version="1.0" encoding="utf-8"?>
<comments xmlns="http://schemas.openxmlformats.org/spreadsheetml/2006/main">
  <authors>
    <author>ipont Kern</author>
  </authors>
  <commentList>
    <comment ref="M53" authorId="0">
      <text>
        <r>
          <rPr>
            <sz val="10"/>
            <rFont val="Tahoma"/>
            <family val="2"/>
          </rPr>
          <t xml:space="preserve">Ez a szám a Delete-tel törölhető.
</t>
        </r>
      </text>
    </comment>
    <comment ref="N53" authorId="0">
      <text>
        <r>
          <rPr>
            <sz val="10"/>
            <rFont val="Tahoma"/>
            <family val="2"/>
          </rPr>
          <t xml:space="preserve">Ez a szám a Delete-tel törölhető.
</t>
        </r>
      </text>
    </comment>
  </commentList>
</comments>
</file>

<file path=xl/sharedStrings.xml><?xml version="1.0" encoding="utf-8"?>
<sst xmlns="http://schemas.openxmlformats.org/spreadsheetml/2006/main" count="443" uniqueCount="47">
  <si>
    <t>Feladat</t>
  </si>
  <si>
    <t>Megoldás</t>
  </si>
  <si>
    <t>1.</t>
  </si>
  <si>
    <t>2.</t>
  </si>
  <si>
    <t>3.</t>
  </si>
  <si>
    <t>Modell</t>
  </si>
  <si>
    <t>Összesen:</t>
  </si>
  <si>
    <t>%</t>
  </si>
  <si>
    <t>Ha nem azonos</t>
  </si>
  <si>
    <t>Ha azonos, és értékük</t>
  </si>
  <si>
    <t>Véletlen 1-2</t>
  </si>
  <si>
    <t>Nyerő ajtó:</t>
  </si>
  <si>
    <t>Tipp:</t>
  </si>
  <si>
    <t>Megmutatott ajtó:</t>
  </si>
  <si>
    <t>Erre térhet át:</t>
  </si>
  <si>
    <t>Marilyn Vos Savant egy olvasó által beküldött régi fejtörőre válaszolt.</t>
  </si>
  <si>
    <t>Vos Savant azt a tanácsot adta az olvasónak, hogy válassza a másik ajtót és akkor kétszeresére növeli esélyét azzal szemben, mintha megmaradna a korábbi választásánál, melynél a nyerési esélye csak 1/3.</t>
  </si>
  <si>
    <t>Lásd még</t>
  </si>
  <si>
    <t>Azaz a második körben célszerű tippet módosítani, mert úgy kétszer akkora a nyerési esély.</t>
  </si>
  <si>
    <t>A feladat a következő volt: vetélkedőn veszünk részt, ahol három ajtó közül kell választanunk. Az egyik mögött egy autó van, a másik kettő mögött egy-egy kecske. Kiválasztjuk mondjuk az 1-es ajtót, mire a műsorvezető, aki tudja melyik ajtó mögött van a főnyeremény, kinyit egy másik ajtót, ami mögött kecske van. Ezután választanunk kell: vagy ragaszkodunk az 1-es ajtóhoz, vagy meggondoljuk magunkat és a harmadikra mutatunk. Melyik a jobb döntés?</t>
  </si>
  <si>
    <t>Vázsonyi Erdősnek is előadta a dilemmát. "Mondtam neki, hogy változtatni kell -meséli- és azt gondoltam ezzel le is zártuk a témát. Legnagyobb meglepetésemre azonban Erdős másként vélekedett., "Biztos, hogy nem -mondta.- Nincs semmi különbség."</t>
  </si>
  <si>
    <t>...Egy órával később ismét találkoztunk. Erdős nagyon ingerültnek látszott: "Azt mond meg végre, miért kell változtatni!" Mondtam neki, hogy sajnálom, de nem tudom miért és engem is csak Marilyn táblázata győzött meg.</t>
  </si>
  <si>
    <t>Egy ismert logikai feladat feldolgozása</t>
  </si>
  <si>
    <t>ipont Kern</t>
  </si>
  <si>
    <t>Ajtók:</t>
  </si>
  <si>
    <t>Az "igen"-ek száma:</t>
  </si>
  <si>
    <t>Lenne-e találat, ha a játékos az eredeti tippnél maradna?</t>
  </si>
  <si>
    <t>Lenne-e találat, ha a játékos tippet változtatna?</t>
  </si>
  <si>
    <t>Az aktuális 100 játék találatai:</t>
  </si>
  <si>
    <t>n:</t>
  </si>
  <si>
    <t>A játékos háromféleképpen tippelhet: 1., 2. vagy 3. ajtó. A háromból csak az egyik nyerő, a másik kettő nem. Azaz az első körben kétszer akkora az esélye annak, hogy rossz ajtót választ.</t>
  </si>
  <si>
    <t>Ha viszont a játékos rosszul tippelt, akkor úgy a megtippelt, mind a megmutatott ajtó üres, ezért biztos, hogy az lenne a nyerő ajtó, amelyikre módosíthatna. Ezért ekkor célszerű volna módosítani.</t>
  </si>
  <si>
    <t>Érdemes-e váltani?</t>
  </si>
  <si>
    <t>Tehát ha az első tipp jó, akkor nem célszerű, ha rossz, akkor meg célszerű módosítani.</t>
  </si>
  <si>
    <t>Mivel azonban az első körben kétszer akkora az esélye annak, hogy a játékos rossz ajtót választott, mint hogy jót, a második körben azt a stratégiát célszerű követni, mintha valóban tudná, hogy rosszul választott.</t>
  </si>
  <si>
    <t>A tippelés után felnyitnak egy üres ajtót, és felkínálják a játékosnak, hogy módosíthat a tippjén, azaz a zárva maradt két ajtó közül újból választhat. Ha a játékos az  első körben jól tippelt, akkor nem volna célszerű módosítani, hiszen a módosítással a nyerő ajtó helyett az üres ajtót választaná.</t>
  </si>
  <si>
    <r>
      <t xml:space="preserve">A modellben 100 db játék van egymás alatt. Az F9 billentyű lenyomására mind a 100 játék véletlenszerűen megváltozik. Minden játék mellett jobbra látható, hogy mi lett volna a játék végkimenetele, ha a játékos változtat, vagy ha nem változtat a tippjén. Fölöttük látható a mostani 100 játék eredményének </t>
    </r>
    <r>
      <rPr>
        <sz val="12"/>
        <color indexed="12"/>
        <rFont val="Arial"/>
        <family val="2"/>
      </rPr>
      <t xml:space="preserve">összesítése, </t>
    </r>
    <r>
      <rPr>
        <sz val="12"/>
        <rFont val="Arial"/>
        <family val="2"/>
      </rPr>
      <t xml:space="preserve">és az eddigi 100-as csoportok </t>
    </r>
    <r>
      <rPr>
        <sz val="12"/>
        <color indexed="10"/>
        <rFont val="Arial"/>
        <family val="2"/>
      </rPr>
      <t>összegezése</t>
    </r>
    <r>
      <rPr>
        <sz val="12"/>
        <rFont val="Arial"/>
        <family val="2"/>
      </rPr>
      <t xml:space="preserve"> is</t>
    </r>
    <r>
      <rPr>
        <sz val="12"/>
        <color indexed="12"/>
        <rFont val="Arial"/>
        <family val="2"/>
      </rPr>
      <t>.</t>
    </r>
  </si>
  <si>
    <t>Az alábbiakban nagyszámú kísérlettel ellenőrizzük a fenti megoldás helyességét. A modellben véletlenszerűen történik a nyerő ajtó kijelölése, majd a játékos által megtippelt ajtó kiválasztása, továbbá, ha az első tipp jó volt, akkor a megmutatott ajtó kiválasztása (rossz első tipp esetén a játékvezető csak a másik üres ajtót tudja megmutatni), és végül a tipp megtartása vagy módosítása.</t>
  </si>
  <si>
    <t>Egy internetes oldalról:</t>
  </si>
  <si>
    <t>(http://www.tablajatekos.hu/konyv2.html)</t>
  </si>
  <si>
    <t>Erdős Pál (világhírű matematikus) közeli barátságban állt a számokkal, ám néha még ő is félreismerte őket. Zseniális volt ugyan, de intuíciója olykor-olykor őt is tévútra vitte. Amikor utoljára látogatta meg Vázsonyit, barátja egy ravasz fejtörőt mutatott neki. A rejtvény a Parade magazin "Ask Marilyn" (Kérdezd meg Marilynt!) című rovatában jelent meg. A rovatvezető hölgy egyébként arról híres, hogy a Guinness Rekordok Könyve szerint övé a valaha mért legnagyobb intelligenciahányados: 229.</t>
  </si>
  <si>
    <t>Amint a válasz megjelent, Marilyn zsákszámra kapta a tiltakozó leveleket, többek között matematikusoktól is, akik a 2/3 helyett az 1/2-hez, azaz az 50-50 %-hoz ragaszkodtak. ("Óriásit téved a vetélkedős feladattal kapcsolatban -írta pl. E. R. Bobo, a Georgetowni Egyetem Ph.D.-hallgatója-, mindamellett remélem, hogy ez a vita ráirányítja a figyelmet matematikaoktatásunk elképesztő hiányosságaira. Tévedése beismerésével valamelyest Ön is kivehetné részét e szánalmas állapot felszámolásából. Hány ingerült matematikus kell még, hogy végre meggondolja magát?!")</t>
  </si>
  <si>
    <t>A "100 játékok" összesítése:</t>
  </si>
  <si>
    <t xml:space="preserve">Egy televíziós vetélkedő végén az addig kiválóan produkáló játékos a siker kapujához érkezik. Ezúttal azonban három ajtó áll előtte: az egyik mögött egy álomautó, a másik kettő mögött pedig a kijárat, amin üres kézzel lehet távozni. A játékos megjelöli az egyik ajtót. Ekkor a műsorvezető a másik két ajtó közül az egyiket kinyitja, és mindenki láthatja, hogy a kinyitott ajtó mögött nincs autó. Majd felajánlja a játékosnak: ha akarja, most még meggondolhatja magát, és átpártolhat a másik zárt ajtóhoz. </t>
  </si>
  <si>
    <t>Újabb 100 vagy újabb nx100 db játék figyelembevétele az összesítésben az alábbi nagy gombokkal indítható. (n módosítható.) 
(Mivel a képernyőn történő változások lassítják a program futását, az nx100 db játék gyorsabban fut le, ha a gördítősávval úgy állítjuk be a munkalap megjelenítését, hogy az alul található 100 db ajtó ne legyen látható. A futás leállítható, ha ismét a gombra kattintunk.)</t>
  </si>
  <si>
    <r>
      <t xml:space="preserve">Tisztán látható, hogy azokban az esetekben, amikor az első tipp rossz volt, a második körben tett tippmódosítás mindig a nyerő ajtót fogja eredményezni. Ezzel szemben, amikor az első tipp jó volt, a második körben tett tippmódosítás mindig üres ajtót fog eredményezni. 
</t>
    </r>
    <r>
      <rPr>
        <sz val="12"/>
        <color indexed="12"/>
        <rFont val="Arial"/>
        <family val="2"/>
      </rPr>
      <t xml:space="preserve">A nagyszámú kísérletek pedig azt mutatják, hogy kétszer akkora a játékos nyerési esélye, ha a második körben tippet módosít. </t>
    </r>
  </si>
  <si>
    <r>
      <t xml:space="preserve">A fenti feladat </t>
    </r>
    <r>
      <rPr>
        <b/>
        <sz val="12"/>
        <rFont val="Arial"/>
        <family val="2"/>
      </rPr>
      <t>Monty Hall probléma</t>
    </r>
    <r>
      <rPr>
        <sz val="12"/>
        <rFont val="Arial"/>
        <family val="0"/>
      </rPr>
      <t>ként ismert, és az Interneten jelentős irodalma van.</t>
    </r>
  </si>
</sst>
</file>

<file path=xl/styles.xml><?xml version="1.0" encoding="utf-8"?>
<styleSheet xmlns="http://schemas.openxmlformats.org/spreadsheetml/2006/main">
  <numFmts count="4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0.00000"/>
    <numFmt numFmtId="168" formatCode="#,##0_ ;\-#,##0\ "/>
    <numFmt numFmtId="169" formatCode="0&quot;.&quot;"/>
    <numFmt numFmtId="170" formatCode="#,##0&quot; &quot;"/>
    <numFmt numFmtId="171" formatCode="0.000000"/>
    <numFmt numFmtId="172" formatCode="0.0000"/>
    <numFmt numFmtId="173" formatCode="0.000"/>
    <numFmt numFmtId="174" formatCode="0.0"/>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m/d"/>
    <numFmt numFmtId="196" formatCode="&quot;$&quot;#,##0.00"/>
    <numFmt numFmtId="197" formatCode="m/d/yyyy;@"/>
    <numFmt numFmtId="198" formatCode="[$-409]dddd\,\ mmmm\ dd\,\ yyyy"/>
    <numFmt numFmtId="199" formatCode="#,##0.00&quot; Ft&quot;"/>
  </numFmts>
  <fonts count="20">
    <font>
      <sz val="12"/>
      <name val="Arial"/>
      <family val="0"/>
    </font>
    <font>
      <b/>
      <sz val="12"/>
      <name val="Arial"/>
      <family val="2"/>
    </font>
    <font>
      <sz val="12"/>
      <color indexed="10"/>
      <name val="Arial"/>
      <family val="2"/>
    </font>
    <font>
      <sz val="12"/>
      <color indexed="8"/>
      <name val="Arial"/>
      <family val="2"/>
    </font>
    <font>
      <b/>
      <sz val="10"/>
      <name val="Arial CE"/>
      <family val="0"/>
    </font>
    <font>
      <sz val="9"/>
      <color indexed="8"/>
      <name val="Arial"/>
      <family val="2"/>
    </font>
    <font>
      <u val="single"/>
      <sz val="12"/>
      <color indexed="12"/>
      <name val="Arial"/>
      <family val="0"/>
    </font>
    <font>
      <u val="single"/>
      <sz val="12"/>
      <color indexed="36"/>
      <name val="Arial"/>
      <family val="0"/>
    </font>
    <font>
      <sz val="12"/>
      <name val="Arial CE"/>
      <family val="2"/>
    </font>
    <font>
      <sz val="10"/>
      <name val="Arial CE"/>
      <family val="0"/>
    </font>
    <font>
      <sz val="12"/>
      <color indexed="12"/>
      <name val="Arial"/>
      <family val="2"/>
    </font>
    <font>
      <b/>
      <sz val="12"/>
      <color indexed="12"/>
      <name val="Arial"/>
      <family val="2"/>
    </font>
    <font>
      <sz val="12"/>
      <color indexed="11"/>
      <name val="Arial"/>
      <family val="0"/>
    </font>
    <font>
      <sz val="12"/>
      <color indexed="14"/>
      <name val="Arial"/>
      <family val="0"/>
    </font>
    <font>
      <sz val="12"/>
      <color indexed="23"/>
      <name val="Comic Sans MS"/>
      <family val="4"/>
    </font>
    <font>
      <i/>
      <sz val="12"/>
      <name val="Arial"/>
      <family val="2"/>
    </font>
    <font>
      <b/>
      <sz val="14"/>
      <name val="Arial"/>
      <family val="2"/>
    </font>
    <font>
      <sz val="10"/>
      <name val="Tahoma"/>
      <family val="2"/>
    </font>
    <font>
      <sz val="12"/>
      <color indexed="18"/>
      <name val="Arial"/>
      <family val="2"/>
    </font>
    <font>
      <b/>
      <sz val="8"/>
      <name val="Arial"/>
      <family val="2"/>
    </font>
  </fonts>
  <fills count="4">
    <fill>
      <patternFill/>
    </fill>
    <fill>
      <patternFill patternType="gray125"/>
    </fill>
    <fill>
      <patternFill patternType="solid">
        <fgColor indexed="46"/>
        <bgColor indexed="64"/>
      </patternFill>
    </fill>
    <fill>
      <patternFill patternType="solid">
        <fgColor indexed="47"/>
        <bgColor indexed="64"/>
      </patternFill>
    </fill>
  </fills>
  <borders count="10">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medium">
        <color indexed="37"/>
      </bottom>
    </border>
    <border>
      <left>
        <color indexed="63"/>
      </left>
      <right style="thin"/>
      <top>
        <color indexed="63"/>
      </top>
      <bottom>
        <color indexed="63"/>
      </bottom>
    </border>
    <border>
      <left style="double">
        <color indexed="10"/>
      </left>
      <right style="double">
        <color indexed="10"/>
      </right>
      <top style="double">
        <color indexed="10"/>
      </top>
      <bottom>
        <color indexed="63"/>
      </bottom>
    </border>
    <border>
      <left style="double">
        <color indexed="10"/>
      </left>
      <right style="double">
        <color indexed="10"/>
      </right>
      <top>
        <color indexed="63"/>
      </top>
      <bottom style="double">
        <color indexed="1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1" fontId="8" fillId="0" borderId="0" applyNumberFormat="0" applyFont="0" applyFill="0" applyBorder="0" applyProtection="0">
      <alignment horizontal="centerContinuous" vertical="top"/>
    </xf>
    <xf numFmtId="0" fontId="7" fillId="0" borderId="0" applyNumberFormat="0" applyFill="0" applyBorder="0" applyAlignment="0" applyProtection="0"/>
    <xf numFmtId="170" fontId="8" fillId="0" borderId="0" applyFont="0" applyFill="0" applyBorder="0" applyProtection="0">
      <alignment horizontal="right" vertical="top"/>
    </xf>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ont="0" applyFill="0" applyBorder="0" applyProtection="0">
      <alignment wrapText="1"/>
    </xf>
    <xf numFmtId="9" fontId="0" fillId="0" borderId="0" applyFont="0" applyFill="0" applyBorder="0" applyAlignment="0" applyProtection="0"/>
  </cellStyleXfs>
  <cellXfs count="79">
    <xf numFmtId="0" fontId="0" fillId="0" borderId="0" xfId="0" applyAlignment="1">
      <alignment/>
    </xf>
    <xf numFmtId="0" fontId="16" fillId="2" borderId="0" xfId="0" applyFont="1" applyFill="1" applyAlignment="1" applyProtection="1">
      <alignment vertical="top"/>
      <protection/>
    </xf>
    <xf numFmtId="0" fontId="0" fillId="2" borderId="0" xfId="0" applyFill="1" applyAlignment="1" applyProtection="1">
      <alignment horizontal="center" vertical="top"/>
      <protection/>
    </xf>
    <xf numFmtId="0" fontId="0" fillId="2" borderId="0" xfId="0" applyFill="1" applyAlignment="1" applyProtection="1">
      <alignment vertical="top"/>
      <protection/>
    </xf>
    <xf numFmtId="0" fontId="1" fillId="2" borderId="0" xfId="0" applyFont="1" applyFill="1" applyAlignment="1" applyProtection="1">
      <alignment horizontal="left" vertical="top"/>
      <protection/>
    </xf>
    <xf numFmtId="0" fontId="0" fillId="2" borderId="0" xfId="0" applyFill="1" applyAlignment="1" applyProtection="1">
      <alignment horizontal="justify" vertical="top"/>
      <protection/>
    </xf>
    <xf numFmtId="0" fontId="11" fillId="2" borderId="0" xfId="0" applyFont="1" applyFill="1" applyAlignment="1" applyProtection="1">
      <alignment vertical="top"/>
      <protection/>
    </xf>
    <xf numFmtId="0" fontId="1" fillId="2" borderId="0" xfId="0" applyFont="1" applyFill="1" applyBorder="1" applyAlignment="1" applyProtection="1">
      <alignment vertical="top"/>
      <protection/>
    </xf>
    <xf numFmtId="0" fontId="0" fillId="2" borderId="0" xfId="0" applyFill="1" applyBorder="1" applyAlignment="1" applyProtection="1">
      <alignment horizontal="center" vertical="top"/>
      <protection/>
    </xf>
    <xf numFmtId="0" fontId="0" fillId="2" borderId="0" xfId="0" applyFill="1" applyBorder="1" applyAlignment="1" applyProtection="1">
      <alignment vertical="top"/>
      <protection/>
    </xf>
    <xf numFmtId="0" fontId="0" fillId="2" borderId="0" xfId="0" applyFill="1" applyAlignment="1" applyProtection="1">
      <alignment horizontal="right" vertical="top"/>
      <protection/>
    </xf>
    <xf numFmtId="0" fontId="10" fillId="2" borderId="0" xfId="0" applyFont="1" applyFill="1" applyAlignment="1" applyProtection="1">
      <alignment horizontal="right" vertical="top"/>
      <protection/>
    </xf>
    <xf numFmtId="0" fontId="10" fillId="2" borderId="0" xfId="0" applyFont="1" applyFill="1" applyAlignment="1" applyProtection="1">
      <alignment horizontal="center" vertical="top"/>
      <protection/>
    </xf>
    <xf numFmtId="0" fontId="2" fillId="2" borderId="0" xfId="0" applyFont="1" applyFill="1" applyAlignment="1" applyProtection="1">
      <alignment horizontal="right" vertical="top"/>
      <protection/>
    </xf>
    <xf numFmtId="3" fontId="2" fillId="2" borderId="1" xfId="0" applyNumberFormat="1" applyFont="1" applyFill="1" applyBorder="1" applyAlignment="1" applyProtection="1">
      <alignment horizontal="center" vertical="top" wrapText="1"/>
      <protection locked="0"/>
    </xf>
    <xf numFmtId="3" fontId="2" fillId="2" borderId="0" xfId="0" applyNumberFormat="1" applyFont="1" applyFill="1" applyAlignment="1" applyProtection="1">
      <alignment horizontal="right" vertical="top"/>
      <protection/>
    </xf>
    <xf numFmtId="0" fontId="2" fillId="2" borderId="0" xfId="0" applyFont="1" applyFill="1" applyAlignment="1" applyProtection="1">
      <alignment vertical="top"/>
      <protection/>
    </xf>
    <xf numFmtId="172" fontId="2" fillId="2" borderId="0" xfId="0" applyNumberFormat="1" applyFont="1" applyFill="1" applyAlignment="1" applyProtection="1">
      <alignment horizontal="center" vertical="top"/>
      <protection/>
    </xf>
    <xf numFmtId="173" fontId="2" fillId="2" borderId="0" xfId="0" applyNumberFormat="1" applyFont="1" applyFill="1" applyAlignment="1" applyProtection="1">
      <alignment horizontal="center" vertical="top"/>
      <protection/>
    </xf>
    <xf numFmtId="0" fontId="0" fillId="2" borderId="0" xfId="0" applyFont="1" applyFill="1" applyAlignment="1" applyProtection="1">
      <alignment vertical="top"/>
      <protection/>
    </xf>
    <xf numFmtId="0" fontId="0" fillId="2" borderId="0" xfId="0" applyFill="1" applyAlignment="1" applyProtection="1">
      <alignment horizontal="center" vertical="top" wrapText="1"/>
      <protection/>
    </xf>
    <xf numFmtId="0" fontId="0" fillId="2" borderId="1" xfId="0" applyFill="1" applyBorder="1" applyAlignment="1" applyProtection="1">
      <alignment vertical="top" wrapText="1"/>
      <protection/>
    </xf>
    <xf numFmtId="0" fontId="0" fillId="2" borderId="1" xfId="0" applyFill="1" applyBorder="1" applyAlignment="1" applyProtection="1">
      <alignment horizontal="center" vertical="top" wrapText="1"/>
      <protection/>
    </xf>
    <xf numFmtId="0" fontId="8" fillId="2" borderId="0" xfId="0" applyFont="1" applyFill="1" applyAlignment="1" applyProtection="1">
      <alignment horizontal="center" vertical="center" wrapText="1"/>
      <protection/>
    </xf>
    <xf numFmtId="0" fontId="0" fillId="2" borderId="0" xfId="0" applyFont="1" applyFill="1" applyAlignment="1" applyProtection="1">
      <alignment horizontal="centerContinuous" vertical="top"/>
      <protection/>
    </xf>
    <xf numFmtId="0" fontId="0" fillId="2" borderId="0" xfId="0" applyFill="1" applyBorder="1" applyAlignment="1" applyProtection="1">
      <alignment vertical="top" wrapText="1"/>
      <protection/>
    </xf>
    <xf numFmtId="0" fontId="0" fillId="2" borderId="0" xfId="0" applyFill="1" applyBorder="1" applyAlignment="1" applyProtection="1">
      <alignment horizontal="center" vertical="top" wrapText="1"/>
      <protection/>
    </xf>
    <xf numFmtId="0" fontId="8" fillId="2" borderId="0" xfId="0" applyFont="1" applyFill="1" applyAlignment="1" applyProtection="1">
      <alignment horizontal="center" vertical="top" wrapText="1"/>
      <protection/>
    </xf>
    <xf numFmtId="0" fontId="8" fillId="2" borderId="2" xfId="0" applyFont="1" applyFill="1" applyBorder="1" applyAlignment="1" applyProtection="1">
      <alignment horizontal="center" vertical="center" wrapText="1"/>
      <protection/>
    </xf>
    <xf numFmtId="0" fontId="4" fillId="2" borderId="0" xfId="0" applyFont="1" applyFill="1" applyAlignment="1" applyProtection="1">
      <alignment horizontal="center" vertical="top" wrapText="1"/>
      <protection/>
    </xf>
    <xf numFmtId="41" fontId="2" fillId="2" borderId="0" xfId="16" applyFont="1" applyFill="1" applyAlignment="1" applyProtection="1">
      <alignment horizontal="right" vertical="top"/>
      <protection/>
    </xf>
    <xf numFmtId="169" fontId="0" fillId="2" borderId="0" xfId="16" applyNumberFormat="1" applyFont="1" applyFill="1" applyAlignment="1" applyProtection="1">
      <alignment horizontal="center" vertical="top"/>
      <protection/>
    </xf>
    <xf numFmtId="41" fontId="0" fillId="2" borderId="0" xfId="16" applyFont="1" applyFill="1" applyAlignment="1" applyProtection="1">
      <alignment vertical="top"/>
      <protection/>
    </xf>
    <xf numFmtId="41" fontId="0" fillId="2" borderId="1" xfId="16" applyFont="1" applyFill="1" applyBorder="1" applyAlignment="1" applyProtection="1">
      <alignment vertical="top"/>
      <protection/>
    </xf>
    <xf numFmtId="0" fontId="14" fillId="2" borderId="0" xfId="0" applyFont="1" applyFill="1" applyAlignment="1" applyProtection="1">
      <alignment horizontal="left" textRotation="90"/>
      <protection/>
    </xf>
    <xf numFmtId="41" fontId="10" fillId="2" borderId="0" xfId="16" applyFont="1" applyFill="1" applyAlignment="1" applyProtection="1">
      <alignment horizontal="right" vertical="top"/>
      <protection/>
    </xf>
    <xf numFmtId="41" fontId="12" fillId="2" borderId="0" xfId="16" applyFont="1" applyFill="1" applyAlignment="1" applyProtection="1">
      <alignment horizontal="right" vertical="top"/>
      <protection/>
    </xf>
    <xf numFmtId="169" fontId="0" fillId="2" borderId="0" xfId="0" applyNumberFormat="1" applyFill="1" applyAlignment="1" applyProtection="1">
      <alignment horizontal="center" vertical="top"/>
      <protection/>
    </xf>
    <xf numFmtId="41" fontId="0" fillId="2" borderId="0" xfId="16" applyFont="1" applyFill="1" applyAlignment="1" applyProtection="1">
      <alignment horizontal="center" vertical="top"/>
      <protection/>
    </xf>
    <xf numFmtId="41" fontId="13" fillId="2" borderId="0" xfId="16" applyFont="1" applyFill="1" applyAlignment="1" applyProtection="1">
      <alignment horizontal="right" vertical="top"/>
      <protection/>
    </xf>
    <xf numFmtId="41" fontId="0" fillId="2" borderId="0" xfId="16" applyFont="1" applyFill="1" applyAlignment="1" applyProtection="1">
      <alignment horizontal="right" vertical="top"/>
      <protection/>
    </xf>
    <xf numFmtId="0" fontId="0" fillId="2" borderId="0" xfId="0" applyFill="1" applyBorder="1" applyAlignment="1" applyProtection="1">
      <alignment horizontal="justify" vertical="top"/>
      <protection/>
    </xf>
    <xf numFmtId="0" fontId="0" fillId="2" borderId="0" xfId="0" applyNumberFormat="1" applyFill="1" applyAlignment="1" applyProtection="1">
      <alignment vertical="top" wrapText="1"/>
      <protection/>
    </xf>
    <xf numFmtId="0" fontId="0" fillId="2" borderId="0" xfId="0" applyFill="1" applyAlignment="1" applyProtection="1">
      <alignment horizontal="center" vertical="top"/>
      <protection hidden="1" locked="0"/>
    </xf>
    <xf numFmtId="0" fontId="0" fillId="2" borderId="3" xfId="0" applyFill="1" applyBorder="1" applyAlignment="1" applyProtection="1">
      <alignment vertical="top"/>
      <protection/>
    </xf>
    <xf numFmtId="0" fontId="0" fillId="2" borderId="3" xfId="0" applyFill="1" applyBorder="1" applyAlignment="1" applyProtection="1">
      <alignment horizontal="center" vertical="top"/>
      <protection/>
    </xf>
    <xf numFmtId="0" fontId="15" fillId="2" borderId="0" xfId="0" applyFont="1" applyFill="1" applyAlignment="1" applyProtection="1">
      <alignment vertical="top"/>
      <protection/>
    </xf>
    <xf numFmtId="0" fontId="0" fillId="2" borderId="0" xfId="0" applyFill="1" applyAlignment="1" applyProtection="1">
      <alignment vertical="top" wrapText="1"/>
      <protection/>
    </xf>
    <xf numFmtId="0" fontId="3" fillId="2" borderId="0" xfId="0" applyFont="1" applyFill="1" applyAlignment="1" applyProtection="1">
      <alignment horizontal="justify" vertical="top" wrapText="1"/>
      <protection/>
    </xf>
    <xf numFmtId="0" fontId="3" fillId="2" borderId="0" xfId="0" applyFont="1" applyFill="1" applyAlignment="1" applyProtection="1">
      <alignment horizontal="justify" vertical="top" wrapText="1"/>
      <protection/>
    </xf>
    <xf numFmtId="0" fontId="0" fillId="2" borderId="0" xfId="0" applyFont="1" applyFill="1" applyAlignment="1" applyProtection="1">
      <alignment vertical="top"/>
      <protection/>
    </xf>
    <xf numFmtId="0" fontId="0" fillId="2" borderId="0" xfId="0" applyFont="1" applyFill="1" applyBorder="1" applyAlignment="1" applyProtection="1">
      <alignment vertical="top"/>
      <protection/>
    </xf>
    <xf numFmtId="0" fontId="5" fillId="2" borderId="0" xfId="0" applyFont="1" applyFill="1" applyBorder="1" applyAlignment="1" applyProtection="1">
      <alignment horizontal="center" vertical="top" wrapText="1"/>
      <protection/>
    </xf>
    <xf numFmtId="0" fontId="3" fillId="2" borderId="0" xfId="0" applyFont="1" applyFill="1" applyAlignment="1" applyProtection="1">
      <alignment horizontal="justify" vertical="top" wrapText="1"/>
      <protection/>
    </xf>
    <xf numFmtId="0" fontId="0" fillId="2" borderId="0" xfId="0" applyNumberFormat="1" applyFill="1" applyAlignment="1" applyProtection="1">
      <alignment vertical="top" wrapText="1"/>
      <protection/>
    </xf>
    <xf numFmtId="0" fontId="0" fillId="2" borderId="0" xfId="0" applyFill="1" applyBorder="1" applyAlignment="1" applyProtection="1">
      <alignment horizontal="justify" vertical="top" wrapText="1"/>
      <protection/>
    </xf>
    <xf numFmtId="0" fontId="0" fillId="2" borderId="0" xfId="0" applyFill="1" applyBorder="1" applyAlignment="1" applyProtection="1">
      <alignment horizontal="justify" vertical="top"/>
      <protection/>
    </xf>
    <xf numFmtId="41" fontId="0" fillId="2" borderId="1" xfId="16" applyFont="1" applyFill="1" applyBorder="1" applyAlignment="1" applyProtection="1">
      <alignment horizontal="center" vertical="center"/>
      <protection/>
    </xf>
    <xf numFmtId="0" fontId="0" fillId="2" borderId="4" xfId="0" applyFill="1" applyBorder="1" applyAlignment="1" applyProtection="1">
      <alignment horizontal="right" vertical="center"/>
      <protection/>
    </xf>
    <xf numFmtId="0" fontId="0" fillId="2" borderId="0" xfId="0" applyFill="1" applyAlignment="1" applyProtection="1">
      <alignment horizontal="justify" vertical="top"/>
      <protection/>
    </xf>
    <xf numFmtId="0" fontId="0" fillId="2" borderId="0" xfId="0" applyFill="1" applyAlignment="1" applyProtection="1">
      <alignment horizontal="justify" vertical="top" wrapText="1"/>
      <protection/>
    </xf>
    <xf numFmtId="0" fontId="14" fillId="2" borderId="0" xfId="0" applyFont="1" applyFill="1" applyBorder="1" applyAlignment="1" applyProtection="1">
      <alignment horizontal="left" vertical="top" textRotation="90"/>
      <protection/>
    </xf>
    <xf numFmtId="0" fontId="6" fillId="2" borderId="5" xfId="17" applyFill="1" applyBorder="1" applyAlignment="1" applyProtection="1">
      <alignment horizontal="center" vertical="center"/>
      <protection/>
    </xf>
    <xf numFmtId="0" fontId="6" fillId="2" borderId="6" xfId="17" applyFill="1" applyBorder="1" applyAlignment="1" applyProtection="1">
      <alignment horizontal="center" vertical="center"/>
      <protection/>
    </xf>
    <xf numFmtId="3" fontId="0" fillId="3" borderId="7" xfId="0" applyNumberFormat="1" applyFill="1" applyBorder="1" applyAlignment="1" applyProtection="1">
      <alignment horizontal="center" vertical="center"/>
      <protection locked="0"/>
    </xf>
    <xf numFmtId="3" fontId="0" fillId="3" borderId="8"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top" wrapText="1"/>
      <protection/>
    </xf>
    <xf numFmtId="0" fontId="0" fillId="2" borderId="0" xfId="0" applyFill="1" applyAlignment="1" applyProtection="1">
      <alignment horizontal="center" vertical="center"/>
      <protection/>
    </xf>
    <xf numFmtId="0" fontId="8" fillId="2" borderId="7" xfId="0" applyFont="1" applyFill="1" applyBorder="1" applyAlignment="1" applyProtection="1">
      <alignment horizontal="center" vertical="center" wrapText="1"/>
      <protection/>
    </xf>
    <xf numFmtId="0" fontId="8" fillId="2" borderId="9" xfId="0" applyFont="1" applyFill="1" applyBorder="1" applyAlignment="1" applyProtection="1">
      <alignment horizontal="center" vertical="center" wrapText="1"/>
      <protection/>
    </xf>
    <xf numFmtId="0" fontId="8" fillId="2" borderId="8"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wrapText="1"/>
      <protection/>
    </xf>
    <xf numFmtId="0" fontId="3" fillId="2" borderId="0" xfId="0" applyFont="1" applyFill="1" applyAlignment="1" applyProtection="1">
      <alignment vertical="top" wrapText="1"/>
      <protection/>
    </xf>
    <xf numFmtId="0" fontId="3" fillId="2" borderId="0" xfId="0" applyFont="1" applyFill="1" applyAlignment="1" applyProtection="1">
      <alignment horizontal="justify" vertical="top" wrapText="1"/>
      <protection/>
    </xf>
    <xf numFmtId="0" fontId="0" fillId="2" borderId="0" xfId="0" applyFont="1" applyFill="1" applyAlignment="1" applyProtection="1">
      <alignment vertical="top" wrapText="1"/>
      <protection/>
    </xf>
    <xf numFmtId="0" fontId="0" fillId="2" borderId="0" xfId="0" applyFill="1" applyBorder="1" applyAlignment="1" applyProtection="1">
      <alignment vertical="top" wrapText="1"/>
      <protection/>
    </xf>
    <xf numFmtId="0" fontId="5" fillId="2" borderId="0" xfId="0" applyFont="1" applyFill="1" applyBorder="1" applyAlignment="1" applyProtection="1">
      <alignment horizontal="right" vertical="top" wrapText="1"/>
      <protection/>
    </xf>
    <xf numFmtId="0" fontId="5" fillId="2" borderId="0" xfId="0" applyFont="1" applyFill="1" applyBorder="1" applyAlignment="1" applyProtection="1">
      <alignment horizontal="center" vertical="top" wrapText="1"/>
      <protection/>
    </xf>
    <xf numFmtId="0" fontId="3" fillId="2" borderId="0" xfId="0" applyFont="1" applyFill="1" applyBorder="1" applyAlignment="1" applyProtection="1">
      <alignment horizontal="center" vertical="top" wrapText="1"/>
      <protection/>
    </xf>
  </cellXfs>
  <cellStyles count="11">
    <cellStyle name="Normal" xfId="0"/>
    <cellStyle name="Comma" xfId="15"/>
    <cellStyle name="Comma [0]" xfId="16"/>
    <cellStyle name="Hyperlink" xfId="17"/>
    <cellStyle name="Kijelölés közepére" xfId="18"/>
    <cellStyle name="Followed Hyperlink" xfId="19"/>
    <cellStyle name="Nagy számok" xfId="20"/>
    <cellStyle name="Currency" xfId="21"/>
    <cellStyle name="Currency [0]" xfId="22"/>
    <cellStyle name="Sortöréssel több sorba" xfId="23"/>
    <cellStyle name="Percent" xfId="24"/>
  </cellStyles>
  <dxfs count="4">
    <dxf>
      <fill>
        <patternFill>
          <bgColor rgb="FFFF0000"/>
        </patternFill>
      </fill>
      <border/>
    </dxf>
    <dxf>
      <fill>
        <patternFill>
          <bgColor rgb="FF0000FF"/>
        </patternFill>
      </fill>
      <border/>
    </dxf>
    <dxf>
      <fill>
        <patternFill>
          <bgColor rgb="FF00FF00"/>
        </patternFill>
      </fill>
      <border/>
    </dxf>
    <dxf>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DAFE"/>
      <rgbColor rgb="00EAD1FF"/>
      <rgbColor rgb="00FFFFCD"/>
      <rgbColor rgb="0099CCFF"/>
      <rgbColor rgb="00FF99CC"/>
      <rgbColor rgb="00F6E7D2"/>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Munka12"/>
  <dimension ref="A2:Q602"/>
  <sheetViews>
    <sheetView showGridLines="0" showRowColHeaders="0" showZeros="0" tabSelected="1" zoomScale="85" zoomScaleNormal="85" workbookViewId="0" topLeftCell="A1">
      <selection activeCell="P566" sqref="P566"/>
    </sheetView>
  </sheetViews>
  <sheetFormatPr defaultColWidth="8.88671875" defaultRowHeight="15"/>
  <cols>
    <col min="1" max="1" width="5.88671875" style="3" customWidth="1"/>
    <col min="2" max="2" width="18.99609375" style="3" customWidth="1"/>
    <col min="3" max="3" width="5.3359375" style="2" customWidth="1"/>
    <col min="4" max="6" width="8.88671875" style="3" hidden="1" customWidth="1"/>
    <col min="7" max="7" width="11.77734375" style="3" hidden="1" customWidth="1"/>
    <col min="8" max="8" width="8.88671875" style="3" hidden="1" customWidth="1"/>
    <col min="9" max="11" width="5.99609375" style="3" customWidth="1"/>
    <col min="12" max="12" width="4.99609375" style="3" customWidth="1"/>
    <col min="13" max="14" width="17.4453125" style="3" customWidth="1"/>
    <col min="15" max="15" width="13.10546875" style="3" customWidth="1"/>
    <col min="16" max="16" width="18.4453125" style="3" customWidth="1"/>
    <col min="17" max="16384" width="8.88671875" style="3" customWidth="1"/>
  </cols>
  <sheetData>
    <row r="1" ht="15"/>
    <row r="2" ht="18">
      <c r="B2" s="1" t="s">
        <v>22</v>
      </c>
    </row>
    <row r="3" ht="15"/>
    <row r="4" ht="15"/>
    <row r="5" ht="15.75">
      <c r="B5" s="4" t="s">
        <v>0</v>
      </c>
    </row>
    <row r="6" ht="15"/>
    <row r="7" spans="2:16" ht="15" customHeight="1">
      <c r="B7" s="59" t="s">
        <v>43</v>
      </c>
      <c r="C7" s="59"/>
      <c r="D7" s="59"/>
      <c r="E7" s="59"/>
      <c r="F7" s="59"/>
      <c r="G7" s="59"/>
      <c r="H7" s="59"/>
      <c r="I7" s="59"/>
      <c r="J7" s="59"/>
      <c r="K7" s="59"/>
      <c r="L7" s="59"/>
      <c r="M7" s="59"/>
      <c r="N7" s="59"/>
      <c r="O7" s="59"/>
      <c r="P7" s="59"/>
    </row>
    <row r="8" spans="2:16" ht="15">
      <c r="B8" s="59"/>
      <c r="C8" s="59"/>
      <c r="D8" s="59"/>
      <c r="E8" s="59"/>
      <c r="F8" s="59"/>
      <c r="G8" s="59"/>
      <c r="H8" s="59"/>
      <c r="I8" s="59"/>
      <c r="J8" s="59"/>
      <c r="K8" s="59"/>
      <c r="L8" s="59"/>
      <c r="M8" s="59"/>
      <c r="N8" s="59"/>
      <c r="O8" s="59"/>
      <c r="P8" s="59"/>
    </row>
    <row r="9" spans="2:16" ht="15">
      <c r="B9" s="59"/>
      <c r="C9" s="59"/>
      <c r="D9" s="59"/>
      <c r="E9" s="59"/>
      <c r="F9" s="59"/>
      <c r="G9" s="59"/>
      <c r="H9" s="59"/>
      <c r="I9" s="59"/>
      <c r="J9" s="59"/>
      <c r="K9" s="59"/>
      <c r="L9" s="59"/>
      <c r="M9" s="59"/>
      <c r="N9" s="59"/>
      <c r="O9" s="59"/>
      <c r="P9" s="59"/>
    </row>
    <row r="10" spans="2:16" ht="16.5" customHeight="1">
      <c r="B10" s="59"/>
      <c r="C10" s="59"/>
      <c r="D10" s="59"/>
      <c r="E10" s="59"/>
      <c r="F10" s="59"/>
      <c r="G10" s="59"/>
      <c r="H10" s="59"/>
      <c r="I10" s="59"/>
      <c r="J10" s="59"/>
      <c r="K10" s="59"/>
      <c r="L10" s="59"/>
      <c r="M10" s="59"/>
      <c r="N10" s="59"/>
      <c r="O10" s="59"/>
      <c r="P10" s="59"/>
    </row>
    <row r="11" spans="2:16" ht="15">
      <c r="B11" s="5" t="s">
        <v>32</v>
      </c>
      <c r="C11" s="5"/>
      <c r="D11" s="5"/>
      <c r="E11" s="5"/>
      <c r="F11" s="5"/>
      <c r="G11" s="5"/>
      <c r="H11" s="5"/>
      <c r="I11" s="5"/>
      <c r="J11" s="5"/>
      <c r="K11" s="5"/>
      <c r="L11" s="5"/>
      <c r="M11" s="5"/>
      <c r="N11" s="5"/>
      <c r="O11" s="5"/>
      <c r="P11" s="5"/>
    </row>
    <row r="12" spans="3:16" ht="15">
      <c r="C12" s="5"/>
      <c r="D12" s="5"/>
      <c r="E12" s="5"/>
      <c r="F12" s="5"/>
      <c r="G12" s="5"/>
      <c r="H12" s="5"/>
      <c r="I12" s="5"/>
      <c r="J12" s="5"/>
      <c r="K12" s="5"/>
      <c r="L12" s="5"/>
      <c r="M12" s="5"/>
      <c r="N12" s="5"/>
      <c r="O12" s="5"/>
      <c r="P12" s="5"/>
    </row>
    <row r="13" spans="2:10" ht="15">
      <c r="B13" s="5"/>
      <c r="D13" s="5"/>
      <c r="E13" s="5"/>
      <c r="F13" s="5"/>
      <c r="G13" s="5"/>
      <c r="H13" s="5"/>
      <c r="I13" s="5"/>
      <c r="J13" s="5"/>
    </row>
    <row r="14" spans="2:10" ht="15.75">
      <c r="B14" s="4" t="s">
        <v>1</v>
      </c>
      <c r="D14" s="5"/>
      <c r="E14" s="5"/>
      <c r="F14" s="5"/>
      <c r="G14" s="5"/>
      <c r="H14" s="5"/>
      <c r="I14" s="5"/>
      <c r="J14" s="5"/>
    </row>
    <row r="15" spans="4:10" ht="15">
      <c r="D15" s="5"/>
      <c r="E15" s="5"/>
      <c r="F15" s="5"/>
      <c r="G15" s="5"/>
      <c r="H15" s="5"/>
      <c r="I15" s="5"/>
      <c r="J15" s="5"/>
    </row>
    <row r="16" spans="2:16" ht="15">
      <c r="B16" s="56" t="s">
        <v>30</v>
      </c>
      <c r="C16" s="56"/>
      <c r="D16" s="56"/>
      <c r="E16" s="56"/>
      <c r="F16" s="56"/>
      <c r="G16" s="56"/>
      <c r="H16" s="56"/>
      <c r="I16" s="56"/>
      <c r="J16" s="56"/>
      <c r="K16" s="56"/>
      <c r="L16" s="56"/>
      <c r="M16" s="56"/>
      <c r="N16" s="56"/>
      <c r="O16" s="56"/>
      <c r="P16" s="56"/>
    </row>
    <row r="17" spans="2:16" ht="15">
      <c r="B17" s="56"/>
      <c r="C17" s="56"/>
      <c r="D17" s="56"/>
      <c r="E17" s="56"/>
      <c r="F17" s="56"/>
      <c r="G17" s="56"/>
      <c r="H17" s="56"/>
      <c r="I17" s="56"/>
      <c r="J17" s="56"/>
      <c r="K17" s="56"/>
      <c r="L17" s="56"/>
      <c r="M17" s="56"/>
      <c r="N17" s="56"/>
      <c r="O17" s="56"/>
      <c r="P17" s="56"/>
    </row>
    <row r="18" spans="2:16" ht="15">
      <c r="B18" s="56" t="s">
        <v>35</v>
      </c>
      <c r="C18" s="56"/>
      <c r="D18" s="56"/>
      <c r="E18" s="56"/>
      <c r="F18" s="56"/>
      <c r="G18" s="56"/>
      <c r="H18" s="56"/>
      <c r="I18" s="56"/>
      <c r="J18" s="56"/>
      <c r="K18" s="56"/>
      <c r="L18" s="56"/>
      <c r="M18" s="56"/>
      <c r="N18" s="56"/>
      <c r="O18" s="56"/>
      <c r="P18" s="56"/>
    </row>
    <row r="19" spans="2:16" ht="29.25" customHeight="1">
      <c r="B19" s="56"/>
      <c r="C19" s="56"/>
      <c r="D19" s="56"/>
      <c r="E19" s="56"/>
      <c r="F19" s="56"/>
      <c r="G19" s="56"/>
      <c r="H19" s="56"/>
      <c r="I19" s="56"/>
      <c r="J19" s="56"/>
      <c r="K19" s="56"/>
      <c r="L19" s="56"/>
      <c r="M19" s="56"/>
      <c r="N19" s="56"/>
      <c r="O19" s="56"/>
      <c r="P19" s="56"/>
    </row>
    <row r="20" spans="2:16" ht="15" customHeight="1">
      <c r="B20" s="56" t="s">
        <v>31</v>
      </c>
      <c r="C20" s="56"/>
      <c r="D20" s="56"/>
      <c r="E20" s="56"/>
      <c r="F20" s="56"/>
      <c r="G20" s="56"/>
      <c r="H20" s="56"/>
      <c r="I20" s="56"/>
      <c r="J20" s="56"/>
      <c r="K20" s="56"/>
      <c r="L20" s="56"/>
      <c r="M20" s="56"/>
      <c r="N20" s="56"/>
      <c r="O20" s="56"/>
      <c r="P20" s="56"/>
    </row>
    <row r="21" spans="2:16" ht="15" customHeight="1">
      <c r="B21" s="56"/>
      <c r="C21" s="56"/>
      <c r="D21" s="56"/>
      <c r="E21" s="56"/>
      <c r="F21" s="56"/>
      <c r="G21" s="56"/>
      <c r="H21" s="56"/>
      <c r="I21" s="56"/>
      <c r="J21" s="56"/>
      <c r="K21" s="56"/>
      <c r="L21" s="56"/>
      <c r="M21" s="56"/>
      <c r="N21" s="56"/>
      <c r="O21" s="56"/>
      <c r="P21" s="56"/>
    </row>
    <row r="22" ht="15">
      <c r="B22" s="3" t="s">
        <v>33</v>
      </c>
    </row>
    <row r="23" ht="15" hidden="1"/>
    <row r="24" ht="15" hidden="1"/>
    <row r="25" spans="2:16" ht="15">
      <c r="B25" s="59" t="s">
        <v>34</v>
      </c>
      <c r="C25" s="59"/>
      <c r="D25" s="59"/>
      <c r="E25" s="59"/>
      <c r="F25" s="59"/>
      <c r="G25" s="59"/>
      <c r="H25" s="59"/>
      <c r="I25" s="59"/>
      <c r="J25" s="59"/>
      <c r="K25" s="59"/>
      <c r="L25" s="59"/>
      <c r="M25" s="59"/>
      <c r="N25" s="59"/>
      <c r="O25" s="59"/>
      <c r="P25" s="59"/>
    </row>
    <row r="26" spans="2:16" ht="15">
      <c r="B26" s="59"/>
      <c r="C26" s="59"/>
      <c r="D26" s="59"/>
      <c r="E26" s="59"/>
      <c r="F26" s="59"/>
      <c r="G26" s="59"/>
      <c r="H26" s="59"/>
      <c r="I26" s="59"/>
      <c r="J26" s="59"/>
      <c r="K26" s="59"/>
      <c r="L26" s="59"/>
      <c r="M26" s="59"/>
      <c r="N26" s="59"/>
      <c r="O26" s="59"/>
      <c r="P26" s="59"/>
    </row>
    <row r="27" spans="2:16" ht="15">
      <c r="B27" s="59"/>
      <c r="C27" s="59"/>
      <c r="D27" s="59"/>
      <c r="E27" s="59"/>
      <c r="F27" s="59"/>
      <c r="G27" s="59"/>
      <c r="H27" s="59"/>
      <c r="I27" s="59"/>
      <c r="J27" s="59"/>
      <c r="K27" s="59"/>
      <c r="L27" s="59"/>
      <c r="M27" s="59"/>
      <c r="N27" s="59"/>
      <c r="O27" s="59"/>
      <c r="P27" s="59"/>
    </row>
    <row r="28" ht="15.75">
      <c r="B28" s="6" t="s">
        <v>18</v>
      </c>
    </row>
    <row r="29" ht="15"/>
    <row r="30" ht="15"/>
    <row r="31" ht="15.75">
      <c r="B31" s="7" t="s">
        <v>5</v>
      </c>
    </row>
    <row r="32" ht="15"/>
    <row r="33" spans="2:16" ht="15" customHeight="1">
      <c r="B33" s="54" t="s">
        <v>37</v>
      </c>
      <c r="C33" s="54"/>
      <c r="D33" s="54"/>
      <c r="E33" s="54"/>
      <c r="F33" s="54"/>
      <c r="G33" s="54"/>
      <c r="H33" s="54"/>
      <c r="I33" s="54"/>
      <c r="J33" s="54"/>
      <c r="K33" s="54"/>
      <c r="L33" s="54"/>
      <c r="M33" s="54"/>
      <c r="N33" s="54"/>
      <c r="O33" s="54"/>
      <c r="P33" s="54"/>
    </row>
    <row r="34" spans="2:16" ht="15">
      <c r="B34" s="54"/>
      <c r="C34" s="54"/>
      <c r="D34" s="54"/>
      <c r="E34" s="54"/>
      <c r="F34" s="54"/>
      <c r="G34" s="54"/>
      <c r="H34" s="54"/>
      <c r="I34" s="54"/>
      <c r="J34" s="54"/>
      <c r="K34" s="54"/>
      <c r="L34" s="54"/>
      <c r="M34" s="54"/>
      <c r="N34" s="54"/>
      <c r="O34" s="54"/>
      <c r="P34" s="54"/>
    </row>
    <row r="35" spans="2:16" ht="15">
      <c r="B35" s="54"/>
      <c r="C35" s="54"/>
      <c r="D35" s="54"/>
      <c r="E35" s="54"/>
      <c r="F35" s="54"/>
      <c r="G35" s="54"/>
      <c r="H35" s="54"/>
      <c r="I35" s="54"/>
      <c r="J35" s="54"/>
      <c r="K35" s="54"/>
      <c r="L35" s="54"/>
      <c r="M35" s="54"/>
      <c r="N35" s="54"/>
      <c r="O35" s="54"/>
      <c r="P35" s="54"/>
    </row>
    <row r="36" spans="2:16" ht="15">
      <c r="B36" s="42"/>
      <c r="C36" s="42"/>
      <c r="D36" s="42"/>
      <c r="E36" s="42"/>
      <c r="F36" s="42"/>
      <c r="G36" s="42"/>
      <c r="H36" s="42"/>
      <c r="I36" s="42"/>
      <c r="J36" s="42"/>
      <c r="K36" s="42"/>
      <c r="L36" s="42"/>
      <c r="M36" s="42"/>
      <c r="N36" s="42"/>
      <c r="O36" s="42"/>
      <c r="P36" s="42"/>
    </row>
    <row r="37" spans="2:16" ht="15">
      <c r="B37" s="59" t="s">
        <v>36</v>
      </c>
      <c r="C37" s="59"/>
      <c r="D37" s="59"/>
      <c r="E37" s="59"/>
      <c r="F37" s="59"/>
      <c r="G37" s="59"/>
      <c r="H37" s="59"/>
      <c r="I37" s="59"/>
      <c r="J37" s="59"/>
      <c r="K37" s="59"/>
      <c r="L37" s="59"/>
      <c r="M37" s="59"/>
      <c r="N37" s="59"/>
      <c r="O37" s="59"/>
      <c r="P37" s="59"/>
    </row>
    <row r="38" spans="2:16" ht="15">
      <c r="B38" s="59"/>
      <c r="C38" s="59"/>
      <c r="D38" s="59"/>
      <c r="E38" s="59"/>
      <c r="F38" s="59"/>
      <c r="G38" s="59"/>
      <c r="H38" s="59"/>
      <c r="I38" s="59"/>
      <c r="J38" s="59"/>
      <c r="K38" s="59"/>
      <c r="L38" s="59"/>
      <c r="M38" s="59"/>
      <c r="N38" s="59"/>
      <c r="O38" s="59"/>
      <c r="P38" s="59"/>
    </row>
    <row r="39" spans="2:16" ht="15">
      <c r="B39" s="59"/>
      <c r="C39" s="59"/>
      <c r="D39" s="59"/>
      <c r="E39" s="59"/>
      <c r="F39" s="59"/>
      <c r="G39" s="59"/>
      <c r="H39" s="59"/>
      <c r="I39" s="59"/>
      <c r="J39" s="59"/>
      <c r="K39" s="59"/>
      <c r="L39" s="59"/>
      <c r="M39" s="59"/>
      <c r="N39" s="59"/>
      <c r="O39" s="59"/>
      <c r="P39" s="59"/>
    </row>
    <row r="40" spans="2:16" ht="15">
      <c r="B40" s="60" t="s">
        <v>44</v>
      </c>
      <c r="C40" s="60"/>
      <c r="D40" s="60"/>
      <c r="E40" s="60"/>
      <c r="F40" s="60"/>
      <c r="G40" s="60"/>
      <c r="H40" s="60"/>
      <c r="I40" s="60"/>
      <c r="J40" s="60"/>
      <c r="K40" s="60"/>
      <c r="L40" s="60"/>
      <c r="M40" s="60"/>
      <c r="N40" s="60"/>
      <c r="O40" s="60"/>
      <c r="P40" s="60"/>
    </row>
    <row r="41" spans="2:16" ht="18" customHeight="1">
      <c r="B41" s="60"/>
      <c r="C41" s="60"/>
      <c r="D41" s="60"/>
      <c r="E41" s="60"/>
      <c r="F41" s="60"/>
      <c r="G41" s="60"/>
      <c r="H41" s="60"/>
      <c r="I41" s="60"/>
      <c r="J41" s="60"/>
      <c r="K41" s="60"/>
      <c r="L41" s="60"/>
      <c r="M41" s="60"/>
      <c r="N41" s="60"/>
      <c r="O41" s="60"/>
      <c r="P41" s="60"/>
    </row>
    <row r="42" spans="2:16" ht="15">
      <c r="B42" s="60"/>
      <c r="C42" s="60"/>
      <c r="D42" s="60"/>
      <c r="E42" s="60"/>
      <c r="F42" s="60"/>
      <c r="G42" s="60"/>
      <c r="H42" s="60"/>
      <c r="I42" s="60"/>
      <c r="J42" s="60"/>
      <c r="K42" s="60"/>
      <c r="L42" s="60"/>
      <c r="M42" s="60"/>
      <c r="N42" s="60"/>
      <c r="O42" s="60"/>
      <c r="P42" s="60"/>
    </row>
    <row r="43" ht="15"/>
    <row r="44" spans="2:16" ht="15.75" customHeight="1">
      <c r="B44" s="55" t="s">
        <v>45</v>
      </c>
      <c r="C44" s="56"/>
      <c r="D44" s="56"/>
      <c r="E44" s="56"/>
      <c r="F44" s="56"/>
      <c r="G44" s="56"/>
      <c r="H44" s="56"/>
      <c r="I44" s="56"/>
      <c r="J44" s="56"/>
      <c r="K44" s="56"/>
      <c r="L44" s="56"/>
      <c r="M44" s="56"/>
      <c r="N44" s="56"/>
      <c r="O44" s="56"/>
      <c r="P44" s="56"/>
    </row>
    <row r="45" spans="2:16" ht="15">
      <c r="B45" s="56"/>
      <c r="C45" s="56"/>
      <c r="D45" s="56"/>
      <c r="E45" s="56"/>
      <c r="F45" s="56"/>
      <c r="G45" s="56"/>
      <c r="H45" s="56"/>
      <c r="I45" s="56"/>
      <c r="J45" s="56"/>
      <c r="K45" s="56"/>
      <c r="L45" s="56"/>
      <c r="M45" s="56"/>
      <c r="N45" s="56"/>
      <c r="O45" s="56"/>
      <c r="P45" s="56"/>
    </row>
    <row r="46" spans="2:16" ht="16.5" customHeight="1">
      <c r="B46" s="56"/>
      <c r="C46" s="56"/>
      <c r="D46" s="56"/>
      <c r="E46" s="56"/>
      <c r="F46" s="56"/>
      <c r="G46" s="56"/>
      <c r="H46" s="56"/>
      <c r="I46" s="56"/>
      <c r="J46" s="56"/>
      <c r="K46" s="56"/>
      <c r="L46" s="56"/>
      <c r="M46" s="56"/>
      <c r="N46" s="56"/>
      <c r="O46" s="56"/>
      <c r="P46" s="56"/>
    </row>
    <row r="47" spans="2:16" ht="31.5" customHeight="1">
      <c r="B47" s="41"/>
      <c r="C47" s="41"/>
      <c r="D47" s="41"/>
      <c r="E47" s="41"/>
      <c r="F47" s="41"/>
      <c r="G47" s="41"/>
      <c r="H47" s="41"/>
      <c r="I47" s="41"/>
      <c r="J47" s="41"/>
      <c r="K47" s="41"/>
      <c r="L47" s="41"/>
      <c r="M47" s="41"/>
      <c r="N47" s="41"/>
      <c r="O47" s="41"/>
      <c r="P47" s="41"/>
    </row>
    <row r="48" spans="2:16" ht="15">
      <c r="B48" s="41"/>
      <c r="C48" s="41"/>
      <c r="D48" s="41"/>
      <c r="E48" s="41"/>
      <c r="F48" s="41"/>
      <c r="G48" s="41"/>
      <c r="H48" s="41"/>
      <c r="I48" s="41"/>
      <c r="J48" s="41"/>
      <c r="K48" s="41"/>
      <c r="L48" s="41"/>
      <c r="M48" s="41"/>
      <c r="N48" s="41"/>
      <c r="O48" s="41"/>
      <c r="P48" s="41"/>
    </row>
    <row r="49" spans="4:15" ht="15">
      <c r="D49" s="5"/>
      <c r="E49" s="5"/>
      <c r="F49" s="5"/>
      <c r="G49" s="5"/>
      <c r="H49" s="5"/>
      <c r="I49" s="5"/>
      <c r="J49" s="5"/>
      <c r="K49" s="5"/>
      <c r="L49" s="5"/>
      <c r="M49" s="5"/>
      <c r="N49" s="5"/>
      <c r="O49" s="5"/>
    </row>
    <row r="50" spans="2:14" ht="15">
      <c r="B50" s="43">
        <v>-1</v>
      </c>
      <c r="C50" s="8"/>
      <c r="D50" s="9"/>
      <c r="E50" s="9"/>
      <c r="F50" s="9"/>
      <c r="G50" s="9"/>
      <c r="H50" s="9"/>
      <c r="I50" s="9"/>
      <c r="J50" s="9"/>
      <c r="M50" s="67" t="s">
        <v>25</v>
      </c>
      <c r="N50" s="67"/>
    </row>
    <row r="51" spans="2:15" ht="15">
      <c r="B51" s="9"/>
      <c r="C51" s="8"/>
      <c r="D51" s="9"/>
      <c r="E51" s="9"/>
      <c r="F51" s="9"/>
      <c r="G51" s="9"/>
      <c r="H51" s="9"/>
      <c r="I51" s="9"/>
      <c r="J51" s="9"/>
      <c r="O51" s="10" t="s">
        <v>6</v>
      </c>
    </row>
    <row r="52" spans="12:15" ht="15">
      <c r="L52" s="11" t="s">
        <v>28</v>
      </c>
      <c r="M52" s="12">
        <f>COUNTIF(M61:M559,"=Igen")</f>
        <v>34</v>
      </c>
      <c r="N52" s="12">
        <f>COUNTIF(N62:N557,"=Igen")</f>
        <v>66</v>
      </c>
      <c r="O52" s="11">
        <f>M52+N52</f>
        <v>100</v>
      </c>
    </row>
    <row r="53" spans="1:15" ht="15">
      <c r="A53" s="58" t="s">
        <v>29</v>
      </c>
      <c r="B53" s="64">
        <v>50000</v>
      </c>
      <c r="L53" s="13" t="s">
        <v>42</v>
      </c>
      <c r="M53" s="14">
        <v>3332438</v>
      </c>
      <c r="N53" s="14">
        <v>6667562</v>
      </c>
      <c r="O53" s="15">
        <f>M53+N53</f>
        <v>10000000</v>
      </c>
    </row>
    <row r="54" spans="1:15" ht="15">
      <c r="A54" s="58"/>
      <c r="B54" s="65"/>
      <c r="L54" s="16" t="s">
        <v>7</v>
      </c>
      <c r="M54" s="17">
        <f>IF(M53=0,"",100*M53/$O$53)</f>
        <v>33.32438</v>
      </c>
      <c r="N54" s="17">
        <f>IF(N53=0,"",100*N53/$O$53)</f>
        <v>66.67562</v>
      </c>
      <c r="O54" s="13">
        <f>IF(M53=0,"",M54+N54)</f>
        <v>100</v>
      </c>
    </row>
    <row r="55" spans="13:14" ht="15">
      <c r="M55" s="18"/>
      <c r="N55" s="18"/>
    </row>
    <row r="56" spans="13:14" ht="15.75" thickBot="1">
      <c r="M56" s="18"/>
      <c r="N56" s="18"/>
    </row>
    <row r="57" spans="13:16" ht="15" customHeight="1" thickTop="1">
      <c r="M57" s="68" t="s">
        <v>26</v>
      </c>
      <c r="N57" s="68" t="s">
        <v>27</v>
      </c>
      <c r="O57" s="61" t="s">
        <v>23</v>
      </c>
      <c r="P57" s="62" t="s">
        <v>17</v>
      </c>
    </row>
    <row r="58" spans="10:16" ht="15.75" thickBot="1">
      <c r="J58" s="19"/>
      <c r="K58" s="19"/>
      <c r="M58" s="69"/>
      <c r="N58" s="69"/>
      <c r="O58" s="61"/>
      <c r="P58" s="63"/>
    </row>
    <row r="59" spans="2:15" ht="30.75" thickTop="1">
      <c r="B59" s="20"/>
      <c r="C59" s="20"/>
      <c r="D59" s="21" t="s">
        <v>8</v>
      </c>
      <c r="E59" s="66" t="s">
        <v>9</v>
      </c>
      <c r="F59" s="66"/>
      <c r="G59" s="66"/>
      <c r="H59" s="22" t="s">
        <v>10</v>
      </c>
      <c r="J59" s="23" t="s">
        <v>24</v>
      </c>
      <c r="K59" s="24"/>
      <c r="L59" s="20"/>
      <c r="M59" s="70"/>
      <c r="N59" s="70"/>
      <c r="O59" s="61"/>
    </row>
    <row r="60" spans="2:15" ht="15" customHeight="1">
      <c r="B60" s="20"/>
      <c r="C60" s="20"/>
      <c r="D60" s="25"/>
      <c r="E60" s="26"/>
      <c r="F60" s="26"/>
      <c r="G60" s="26"/>
      <c r="H60" s="26"/>
      <c r="I60" s="27" t="s">
        <v>2</v>
      </c>
      <c r="J60" s="27" t="s">
        <v>3</v>
      </c>
      <c r="K60" s="27" t="s">
        <v>4</v>
      </c>
      <c r="L60" s="20"/>
      <c r="M60" s="28"/>
      <c r="N60" s="28"/>
      <c r="O60" s="61"/>
    </row>
    <row r="61" spans="2:15" ht="15">
      <c r="B61" s="20"/>
      <c r="C61" s="20"/>
      <c r="D61" s="25"/>
      <c r="E61" s="26"/>
      <c r="F61" s="26"/>
      <c r="G61" s="26"/>
      <c r="H61" s="26"/>
      <c r="I61" s="29"/>
      <c r="J61" s="29"/>
      <c r="K61" s="29"/>
      <c r="L61" s="20"/>
      <c r="M61" s="20"/>
      <c r="N61" s="29"/>
      <c r="O61" s="61"/>
    </row>
    <row r="62" spans="2:15" ht="15">
      <c r="B62" s="30" t="s">
        <v>11</v>
      </c>
      <c r="C62" s="31">
        <f ca="1">1+INT(3*RAND())</f>
        <v>1</v>
      </c>
      <c r="D62" s="32"/>
      <c r="E62" s="32"/>
      <c r="F62" s="32"/>
      <c r="G62" s="32"/>
      <c r="H62" s="32"/>
      <c r="I62" s="33"/>
      <c r="J62" s="33"/>
      <c r="K62" s="33"/>
      <c r="L62" s="32"/>
      <c r="M62" s="57">
        <f>IF(C63=C62,"igen","")</f>
      </c>
      <c r="N62" s="57" t="str">
        <f>IF(C65=C62,"igen","")</f>
        <v>igen</v>
      </c>
      <c r="O62" s="34"/>
    </row>
    <row r="63" spans="2:14" ht="15">
      <c r="B63" s="35" t="s">
        <v>12</v>
      </c>
      <c r="C63" s="31">
        <f ca="1">1+INT(3*RAND())</f>
        <v>2</v>
      </c>
      <c r="D63" s="32"/>
      <c r="E63" s="32"/>
      <c r="F63" s="32"/>
      <c r="G63" s="32"/>
      <c r="H63" s="32"/>
      <c r="I63" s="33"/>
      <c r="J63" s="33"/>
      <c r="K63" s="33"/>
      <c r="L63" s="32"/>
      <c r="M63" s="57"/>
      <c r="N63" s="57"/>
    </row>
    <row r="64" spans="2:14" ht="15">
      <c r="B64" s="36" t="s">
        <v>13</v>
      </c>
      <c r="C64" s="37">
        <f>D64+E64+F64+G64</f>
        <v>3</v>
      </c>
      <c r="D64" s="33">
        <f>IF(C62&lt;&gt;C63,6-C62-C63,0)</f>
        <v>3</v>
      </c>
      <c r="E64" s="33">
        <f>IF(AND(C62=C63,C62=1),IF(H64=1,2,3),0)</f>
        <v>0</v>
      </c>
      <c r="F64" s="33">
        <f>IF(AND(C62=C63,C62=2),IF(H64=1,1,3),0)</f>
        <v>0</v>
      </c>
      <c r="G64" s="33">
        <f>IF(AND(C62=C63,C62=3),IF(H64=1,1,2),0)</f>
        <v>0</v>
      </c>
      <c r="H64" s="38">
        <f ca="1">1+INT(2*RAND())</f>
        <v>1</v>
      </c>
      <c r="I64" s="33"/>
      <c r="J64" s="33"/>
      <c r="K64" s="33"/>
      <c r="L64" s="32"/>
      <c r="M64" s="57"/>
      <c r="N64" s="57"/>
    </row>
    <row r="65" spans="2:14" ht="15">
      <c r="B65" s="39" t="s">
        <v>14</v>
      </c>
      <c r="C65" s="31">
        <f>6-C64-C63</f>
        <v>1</v>
      </c>
      <c r="D65" s="32"/>
      <c r="E65" s="32"/>
      <c r="F65" s="32"/>
      <c r="G65" s="32"/>
      <c r="H65" s="32"/>
      <c r="I65" s="33"/>
      <c r="J65" s="33"/>
      <c r="K65" s="33"/>
      <c r="L65" s="32"/>
      <c r="M65" s="57"/>
      <c r="N65" s="57"/>
    </row>
    <row r="66" spans="2:14" ht="15">
      <c r="B66" s="40"/>
      <c r="C66" s="31"/>
      <c r="D66" s="32"/>
      <c r="E66" s="32"/>
      <c r="F66" s="32"/>
      <c r="G66" s="32"/>
      <c r="H66" s="32"/>
      <c r="I66" s="32"/>
      <c r="J66" s="32"/>
      <c r="K66" s="32"/>
      <c r="L66" s="32"/>
      <c r="M66" s="38"/>
      <c r="N66" s="38"/>
    </row>
    <row r="67" spans="2:14" ht="15">
      <c r="B67" s="30" t="s">
        <v>11</v>
      </c>
      <c r="C67" s="31">
        <f ca="1">1+INT(3*RAND())</f>
        <v>3</v>
      </c>
      <c r="D67" s="32"/>
      <c r="E67" s="32"/>
      <c r="F67" s="32"/>
      <c r="G67" s="32"/>
      <c r="H67" s="32"/>
      <c r="I67" s="33"/>
      <c r="J67" s="33"/>
      <c r="K67" s="33"/>
      <c r="L67" s="32"/>
      <c r="M67" s="57" t="str">
        <f>IF(C68=C67,"igen","")</f>
        <v>igen</v>
      </c>
      <c r="N67" s="57">
        <f>IF(C70=C67,"igen","")</f>
      </c>
    </row>
    <row r="68" spans="2:14" ht="15">
      <c r="B68" s="35" t="s">
        <v>12</v>
      </c>
      <c r="C68" s="31">
        <f ca="1">1+INT(3*RAND())</f>
        <v>3</v>
      </c>
      <c r="D68" s="32"/>
      <c r="E68" s="32"/>
      <c r="F68" s="32"/>
      <c r="G68" s="32"/>
      <c r="H68" s="32"/>
      <c r="I68" s="33"/>
      <c r="J68" s="33"/>
      <c r="K68" s="33"/>
      <c r="L68" s="32"/>
      <c r="M68" s="57"/>
      <c r="N68" s="57"/>
    </row>
    <row r="69" spans="2:14" ht="15">
      <c r="B69" s="36" t="s">
        <v>13</v>
      </c>
      <c r="C69" s="37">
        <f>D69+E69+F69+G69</f>
        <v>1</v>
      </c>
      <c r="D69" s="33">
        <f>IF(C67&lt;&gt;C68,6-C67-C68,0)</f>
        <v>0</v>
      </c>
      <c r="E69" s="33">
        <f>IF(AND(C67=C68,C67=1),IF(H69=1,2,3),0)</f>
        <v>0</v>
      </c>
      <c r="F69" s="33">
        <f>IF(AND(C67=C68,C67=2),IF(H69=1,1,3),0)</f>
        <v>0</v>
      </c>
      <c r="G69" s="33">
        <f>IF(AND(C67=C68,C67=3),IF(H69=1,1,2),0)</f>
        <v>1</v>
      </c>
      <c r="H69" s="38">
        <f ca="1">1+INT(2*RAND())</f>
        <v>1</v>
      </c>
      <c r="I69" s="33"/>
      <c r="J69" s="33"/>
      <c r="K69" s="33"/>
      <c r="L69" s="32"/>
      <c r="M69" s="57"/>
      <c r="N69" s="57"/>
    </row>
    <row r="70" spans="2:14" ht="15">
      <c r="B70" s="39" t="s">
        <v>14</v>
      </c>
      <c r="C70" s="31">
        <f>6-C69-C68</f>
        <v>2</v>
      </c>
      <c r="D70" s="32"/>
      <c r="E70" s="32"/>
      <c r="F70" s="32"/>
      <c r="G70" s="32"/>
      <c r="H70" s="32"/>
      <c r="I70" s="33"/>
      <c r="J70" s="33"/>
      <c r="K70" s="33"/>
      <c r="L70" s="32"/>
      <c r="M70" s="57"/>
      <c r="N70" s="57"/>
    </row>
    <row r="71" spans="2:14" ht="15">
      <c r="B71" s="40"/>
      <c r="C71" s="31"/>
      <c r="D71" s="32"/>
      <c r="E71" s="32"/>
      <c r="F71" s="32"/>
      <c r="G71" s="32"/>
      <c r="H71" s="32"/>
      <c r="I71" s="32"/>
      <c r="J71" s="32"/>
      <c r="K71" s="32"/>
      <c r="L71" s="32"/>
      <c r="M71" s="38"/>
      <c r="N71" s="38"/>
    </row>
    <row r="72" spans="2:14" ht="15">
      <c r="B72" s="30" t="s">
        <v>11</v>
      </c>
      <c r="C72" s="31">
        <f ca="1">1+INT(3*RAND())</f>
        <v>1</v>
      </c>
      <c r="D72" s="32"/>
      <c r="E72" s="32"/>
      <c r="F72" s="32"/>
      <c r="G72" s="32"/>
      <c r="H72" s="32"/>
      <c r="I72" s="33"/>
      <c r="J72" s="33"/>
      <c r="K72" s="33"/>
      <c r="L72" s="32"/>
      <c r="M72" s="57">
        <f>IF(C73=C72,"igen","")</f>
      </c>
      <c r="N72" s="57" t="str">
        <f>IF(C75=C72,"igen","")</f>
        <v>igen</v>
      </c>
    </row>
    <row r="73" spans="2:14" ht="15">
      <c r="B73" s="35" t="s">
        <v>12</v>
      </c>
      <c r="C73" s="31">
        <f ca="1">1+INT(3*RAND())</f>
        <v>2</v>
      </c>
      <c r="D73" s="32"/>
      <c r="E73" s="32"/>
      <c r="F73" s="32"/>
      <c r="G73" s="32"/>
      <c r="H73" s="32"/>
      <c r="I73" s="33"/>
      <c r="J73" s="33"/>
      <c r="K73" s="33"/>
      <c r="L73" s="32"/>
      <c r="M73" s="57"/>
      <c r="N73" s="57"/>
    </row>
    <row r="74" spans="2:14" ht="15">
      <c r="B74" s="36" t="s">
        <v>13</v>
      </c>
      <c r="C74" s="37">
        <f>D74+E74+F74+G74</f>
        <v>3</v>
      </c>
      <c r="D74" s="33">
        <f>IF(C72&lt;&gt;C73,6-C72-C73,0)</f>
        <v>3</v>
      </c>
      <c r="E74" s="33">
        <f>IF(AND(C72=C73,C72=1),IF(H74=1,2,3),0)</f>
        <v>0</v>
      </c>
      <c r="F74" s="33">
        <f>IF(AND(C72=C73,C72=2),IF(H74=1,1,3),0)</f>
        <v>0</v>
      </c>
      <c r="G74" s="33">
        <f>IF(AND(C72=C73,C72=3),IF(H74=1,1,2),0)</f>
        <v>0</v>
      </c>
      <c r="H74" s="38">
        <f ca="1">1+INT(2*RAND())</f>
        <v>2</v>
      </c>
      <c r="I74" s="33"/>
      <c r="J74" s="33"/>
      <c r="K74" s="33"/>
      <c r="L74" s="32"/>
      <c r="M74" s="57"/>
      <c r="N74" s="57"/>
    </row>
    <row r="75" spans="2:14" ht="15">
      <c r="B75" s="39" t="s">
        <v>14</v>
      </c>
      <c r="C75" s="31">
        <f>6-C74-C73</f>
        <v>1</v>
      </c>
      <c r="D75" s="32"/>
      <c r="E75" s="32"/>
      <c r="F75" s="32"/>
      <c r="G75" s="32"/>
      <c r="H75" s="32"/>
      <c r="I75" s="33"/>
      <c r="J75" s="33"/>
      <c r="K75" s="33"/>
      <c r="L75" s="32"/>
      <c r="M75" s="57"/>
      <c r="N75" s="57"/>
    </row>
    <row r="76" spans="2:14" ht="15">
      <c r="B76" s="40"/>
      <c r="C76" s="31"/>
      <c r="D76" s="32"/>
      <c r="E76" s="32"/>
      <c r="F76" s="32"/>
      <c r="G76" s="32"/>
      <c r="H76" s="32"/>
      <c r="I76" s="32"/>
      <c r="J76" s="32"/>
      <c r="K76" s="32"/>
      <c r="L76" s="32"/>
      <c r="M76" s="38"/>
      <c r="N76" s="38"/>
    </row>
    <row r="77" spans="2:14" ht="15">
      <c r="B77" s="30" t="s">
        <v>11</v>
      </c>
      <c r="C77" s="31">
        <f ca="1">1+INT(3*RAND())</f>
        <v>1</v>
      </c>
      <c r="D77" s="32"/>
      <c r="E77" s="32"/>
      <c r="F77" s="32"/>
      <c r="G77" s="32"/>
      <c r="H77" s="32"/>
      <c r="I77" s="33"/>
      <c r="J77" s="33"/>
      <c r="K77" s="33"/>
      <c r="L77" s="32"/>
      <c r="M77" s="57">
        <f>IF(C78=C77,"igen","")</f>
      </c>
      <c r="N77" s="57" t="str">
        <f>IF(C80=C77,"igen","")</f>
        <v>igen</v>
      </c>
    </row>
    <row r="78" spans="2:14" ht="15">
      <c r="B78" s="35" t="s">
        <v>12</v>
      </c>
      <c r="C78" s="31">
        <f ca="1">1+INT(3*RAND())</f>
        <v>3</v>
      </c>
      <c r="D78" s="32"/>
      <c r="E78" s="32"/>
      <c r="F78" s="32"/>
      <c r="G78" s="32"/>
      <c r="H78" s="32"/>
      <c r="I78" s="33"/>
      <c r="J78" s="33"/>
      <c r="K78" s="33"/>
      <c r="L78" s="32"/>
      <c r="M78" s="57"/>
      <c r="N78" s="57"/>
    </row>
    <row r="79" spans="2:14" ht="15">
      <c r="B79" s="36" t="s">
        <v>13</v>
      </c>
      <c r="C79" s="37">
        <f>D79+E79+F79+G79</f>
        <v>2</v>
      </c>
      <c r="D79" s="33">
        <f>IF(C77&lt;&gt;C78,6-C77-C78,0)</f>
        <v>2</v>
      </c>
      <c r="E79" s="33">
        <f>IF(AND(C77=C78,C77=1),IF(H79=1,2,3),0)</f>
        <v>0</v>
      </c>
      <c r="F79" s="33">
        <f>IF(AND(C77=C78,C77=2),IF(H79=1,1,3),0)</f>
        <v>0</v>
      </c>
      <c r="G79" s="33">
        <f>IF(AND(C77=C78,C77=3),IF(H79=1,1,2),0)</f>
        <v>0</v>
      </c>
      <c r="H79" s="38">
        <f ca="1">1+INT(2*RAND())</f>
        <v>1</v>
      </c>
      <c r="I79" s="33"/>
      <c r="J79" s="33"/>
      <c r="K79" s="33"/>
      <c r="L79" s="32"/>
      <c r="M79" s="57"/>
      <c r="N79" s="57"/>
    </row>
    <row r="80" spans="2:14" ht="15">
      <c r="B80" s="39" t="s">
        <v>14</v>
      </c>
      <c r="C80" s="31">
        <f>6-C79-C78</f>
        <v>1</v>
      </c>
      <c r="D80" s="32"/>
      <c r="E80" s="32"/>
      <c r="F80" s="32"/>
      <c r="G80" s="32"/>
      <c r="H80" s="32"/>
      <c r="I80" s="33"/>
      <c r="J80" s="33"/>
      <c r="K80" s="33"/>
      <c r="L80" s="32"/>
      <c r="M80" s="57"/>
      <c r="N80" s="57"/>
    </row>
    <row r="81" spans="2:14" ht="15">
      <c r="B81" s="40"/>
      <c r="C81" s="31"/>
      <c r="D81" s="32"/>
      <c r="E81" s="32"/>
      <c r="F81" s="32"/>
      <c r="G81" s="32"/>
      <c r="H81" s="32"/>
      <c r="I81" s="32"/>
      <c r="J81" s="32"/>
      <c r="K81" s="32"/>
      <c r="L81" s="32"/>
      <c r="M81" s="38"/>
      <c r="N81" s="38"/>
    </row>
    <row r="82" spans="2:14" ht="15">
      <c r="B82" s="30" t="s">
        <v>11</v>
      </c>
      <c r="C82" s="31">
        <f ca="1">1+INT(3*RAND())</f>
        <v>3</v>
      </c>
      <c r="D82" s="32"/>
      <c r="E82" s="32"/>
      <c r="F82" s="32"/>
      <c r="G82" s="32"/>
      <c r="H82" s="32"/>
      <c r="I82" s="33"/>
      <c r="J82" s="33"/>
      <c r="K82" s="33"/>
      <c r="L82" s="32"/>
      <c r="M82" s="57">
        <f>IF(C83=C82,"igen","")</f>
      </c>
      <c r="N82" s="57" t="str">
        <f>IF(C85=C82,"igen","")</f>
        <v>igen</v>
      </c>
    </row>
    <row r="83" spans="2:14" ht="15">
      <c r="B83" s="35" t="s">
        <v>12</v>
      </c>
      <c r="C83" s="31">
        <f ca="1">1+INT(3*RAND())</f>
        <v>1</v>
      </c>
      <c r="D83" s="32"/>
      <c r="E83" s="32"/>
      <c r="F83" s="32"/>
      <c r="G83" s="32"/>
      <c r="H83" s="32"/>
      <c r="I83" s="33"/>
      <c r="J83" s="33"/>
      <c r="K83" s="33"/>
      <c r="L83" s="32"/>
      <c r="M83" s="57"/>
      <c r="N83" s="57"/>
    </row>
    <row r="84" spans="2:14" ht="15">
      <c r="B84" s="36" t="s">
        <v>13</v>
      </c>
      <c r="C84" s="37">
        <f>D84+E84+F84+G84</f>
        <v>2</v>
      </c>
      <c r="D84" s="33">
        <f>IF(C82&lt;&gt;C83,6-C82-C83,0)</f>
        <v>2</v>
      </c>
      <c r="E84" s="33">
        <f>IF(AND(C82=C83,C82=1),IF(H84=1,2,3),0)</f>
        <v>0</v>
      </c>
      <c r="F84" s="33">
        <f>IF(AND(C82=C83,C82=2),IF(H84=1,1,3),0)</f>
        <v>0</v>
      </c>
      <c r="G84" s="33">
        <f>IF(AND(C82=C83,C82=3),IF(H84=1,1,2),0)</f>
        <v>0</v>
      </c>
      <c r="H84" s="38">
        <f ca="1">1+INT(2*RAND())</f>
        <v>2</v>
      </c>
      <c r="I84" s="33"/>
      <c r="J84" s="33"/>
      <c r="K84" s="33"/>
      <c r="L84" s="32"/>
      <c r="M84" s="57"/>
      <c r="N84" s="57"/>
    </row>
    <row r="85" spans="2:14" ht="15">
      <c r="B85" s="39" t="s">
        <v>14</v>
      </c>
      <c r="C85" s="31">
        <f>6-C84-C83</f>
        <v>3</v>
      </c>
      <c r="D85" s="32"/>
      <c r="E85" s="32"/>
      <c r="F85" s="32"/>
      <c r="G85" s="32"/>
      <c r="H85" s="32"/>
      <c r="I85" s="33"/>
      <c r="J85" s="33"/>
      <c r="K85" s="33"/>
      <c r="L85" s="32"/>
      <c r="M85" s="57"/>
      <c r="N85" s="57"/>
    </row>
    <row r="86" spans="2:14" ht="15">
      <c r="B86" s="40"/>
      <c r="C86" s="31"/>
      <c r="D86" s="32"/>
      <c r="E86" s="32"/>
      <c r="F86" s="32"/>
      <c r="G86" s="32"/>
      <c r="H86" s="32"/>
      <c r="I86" s="32"/>
      <c r="J86" s="32"/>
      <c r="K86" s="32"/>
      <c r="L86" s="32"/>
      <c r="M86" s="38"/>
      <c r="N86" s="38"/>
    </row>
    <row r="87" spans="2:14" ht="15">
      <c r="B87" s="30" t="s">
        <v>11</v>
      </c>
      <c r="C87" s="31">
        <f ca="1">1+INT(3*RAND())</f>
        <v>3</v>
      </c>
      <c r="D87" s="32"/>
      <c r="E87" s="32"/>
      <c r="F87" s="32"/>
      <c r="G87" s="32"/>
      <c r="H87" s="32"/>
      <c r="I87" s="33"/>
      <c r="J87" s="33"/>
      <c r="K87" s="33"/>
      <c r="L87" s="32"/>
      <c r="M87" s="57" t="str">
        <f>IF(C88=C87,"igen","")</f>
        <v>igen</v>
      </c>
      <c r="N87" s="57">
        <f>IF(C90=C87,"igen","")</f>
      </c>
    </row>
    <row r="88" spans="2:14" ht="15">
      <c r="B88" s="35" t="s">
        <v>12</v>
      </c>
      <c r="C88" s="31">
        <f ca="1">1+INT(3*RAND())</f>
        <v>3</v>
      </c>
      <c r="D88" s="32"/>
      <c r="E88" s="32"/>
      <c r="F88" s="32"/>
      <c r="G88" s="32"/>
      <c r="H88" s="32"/>
      <c r="I88" s="33"/>
      <c r="J88" s="33"/>
      <c r="K88" s="33"/>
      <c r="L88" s="32"/>
      <c r="M88" s="57"/>
      <c r="N88" s="57"/>
    </row>
    <row r="89" spans="2:14" ht="15">
      <c r="B89" s="36" t="s">
        <v>13</v>
      </c>
      <c r="C89" s="37">
        <f>D89+E89+F89+G89</f>
        <v>1</v>
      </c>
      <c r="D89" s="33">
        <f>IF(C87&lt;&gt;C88,6-C87-C88,0)</f>
        <v>0</v>
      </c>
      <c r="E89" s="33">
        <f>IF(AND(C87=C88,C87=1),IF(H89=1,2,3),0)</f>
        <v>0</v>
      </c>
      <c r="F89" s="33">
        <f>IF(AND(C87=C88,C87=2),IF(H89=1,1,3),0)</f>
        <v>0</v>
      </c>
      <c r="G89" s="33">
        <f>IF(AND(C87=C88,C87=3),IF(H89=1,1,2),0)</f>
        <v>1</v>
      </c>
      <c r="H89" s="38">
        <f ca="1">1+INT(2*RAND())</f>
        <v>1</v>
      </c>
      <c r="I89" s="33"/>
      <c r="J89" s="33"/>
      <c r="K89" s="33"/>
      <c r="L89" s="32"/>
      <c r="M89" s="57"/>
      <c r="N89" s="57"/>
    </row>
    <row r="90" spans="2:14" ht="15">
      <c r="B90" s="39" t="s">
        <v>14</v>
      </c>
      <c r="C90" s="31">
        <f>6-C89-C88</f>
        <v>2</v>
      </c>
      <c r="D90" s="32"/>
      <c r="E90" s="32"/>
      <c r="F90" s="32"/>
      <c r="G90" s="32"/>
      <c r="H90" s="32"/>
      <c r="I90" s="33"/>
      <c r="J90" s="33"/>
      <c r="K90" s="33"/>
      <c r="L90" s="32"/>
      <c r="M90" s="57"/>
      <c r="N90" s="57"/>
    </row>
    <row r="91" spans="2:14" ht="15">
      <c r="B91" s="40"/>
      <c r="C91" s="31"/>
      <c r="D91" s="32"/>
      <c r="E91" s="32"/>
      <c r="F91" s="32"/>
      <c r="G91" s="32"/>
      <c r="H91" s="32"/>
      <c r="I91" s="32"/>
      <c r="J91" s="32"/>
      <c r="K91" s="32"/>
      <c r="L91" s="32"/>
      <c r="M91" s="38"/>
      <c r="N91" s="38"/>
    </row>
    <row r="92" spans="2:14" ht="15">
      <c r="B92" s="30" t="s">
        <v>11</v>
      </c>
      <c r="C92" s="31">
        <f ca="1">1+INT(3*RAND())</f>
        <v>2</v>
      </c>
      <c r="D92" s="32"/>
      <c r="E92" s="32"/>
      <c r="F92" s="32"/>
      <c r="G92" s="32"/>
      <c r="H92" s="32"/>
      <c r="I92" s="33"/>
      <c r="J92" s="33"/>
      <c r="K92" s="33"/>
      <c r="L92" s="32"/>
      <c r="M92" s="57">
        <f>IF(C93=C92,"igen","")</f>
      </c>
      <c r="N92" s="57" t="str">
        <f>IF(C95=C92,"igen","")</f>
        <v>igen</v>
      </c>
    </row>
    <row r="93" spans="2:14" ht="15">
      <c r="B93" s="35" t="s">
        <v>12</v>
      </c>
      <c r="C93" s="31">
        <f ca="1">1+INT(3*RAND())</f>
        <v>3</v>
      </c>
      <c r="D93" s="32"/>
      <c r="E93" s="32"/>
      <c r="F93" s="32"/>
      <c r="G93" s="32"/>
      <c r="H93" s="32"/>
      <c r="I93" s="33"/>
      <c r="J93" s="33"/>
      <c r="K93" s="33"/>
      <c r="L93" s="32"/>
      <c r="M93" s="57"/>
      <c r="N93" s="57"/>
    </row>
    <row r="94" spans="2:14" ht="15">
      <c r="B94" s="36" t="s">
        <v>13</v>
      </c>
      <c r="C94" s="37">
        <f>D94+E94+F94+G94</f>
        <v>1</v>
      </c>
      <c r="D94" s="33">
        <f>IF(C92&lt;&gt;C93,6-C92-C93,0)</f>
        <v>1</v>
      </c>
      <c r="E94" s="33">
        <f>IF(AND(C92=C93,C92=1),IF(H94=1,2,3),0)</f>
        <v>0</v>
      </c>
      <c r="F94" s="33">
        <f>IF(AND(C92=C93,C92=2),IF(H94=1,1,3),0)</f>
        <v>0</v>
      </c>
      <c r="G94" s="33">
        <f>IF(AND(C92=C93,C92=3),IF(H94=1,1,2),0)</f>
        <v>0</v>
      </c>
      <c r="H94" s="38">
        <f ca="1">1+INT(2*RAND())</f>
        <v>1</v>
      </c>
      <c r="I94" s="33"/>
      <c r="J94" s="33"/>
      <c r="K94" s="33"/>
      <c r="L94" s="32"/>
      <c r="M94" s="57"/>
      <c r="N94" s="57"/>
    </row>
    <row r="95" spans="2:14" ht="15">
      <c r="B95" s="39" t="s">
        <v>14</v>
      </c>
      <c r="C95" s="31">
        <f>6-C94-C93</f>
        <v>2</v>
      </c>
      <c r="D95" s="32"/>
      <c r="E95" s="32"/>
      <c r="F95" s="32"/>
      <c r="G95" s="32"/>
      <c r="H95" s="32"/>
      <c r="I95" s="33"/>
      <c r="J95" s="33"/>
      <c r="K95" s="33"/>
      <c r="L95" s="32"/>
      <c r="M95" s="57"/>
      <c r="N95" s="57"/>
    </row>
    <row r="96" spans="2:14" ht="15">
      <c r="B96" s="40"/>
      <c r="C96" s="31"/>
      <c r="D96" s="32"/>
      <c r="E96" s="32"/>
      <c r="F96" s="32"/>
      <c r="G96" s="32"/>
      <c r="H96" s="32"/>
      <c r="I96" s="32"/>
      <c r="J96" s="32"/>
      <c r="K96" s="32"/>
      <c r="L96" s="32"/>
      <c r="M96" s="38"/>
      <c r="N96" s="38"/>
    </row>
    <row r="97" spans="2:14" ht="15">
      <c r="B97" s="30" t="s">
        <v>11</v>
      </c>
      <c r="C97" s="31">
        <f ca="1">1+INT(3*RAND())</f>
        <v>1</v>
      </c>
      <c r="D97" s="32"/>
      <c r="E97" s="32"/>
      <c r="F97" s="32"/>
      <c r="G97" s="32"/>
      <c r="H97" s="32"/>
      <c r="I97" s="33"/>
      <c r="J97" s="33"/>
      <c r="K97" s="33"/>
      <c r="L97" s="32"/>
      <c r="M97" s="57">
        <f>IF(C98=C97,"igen","")</f>
      </c>
      <c r="N97" s="57" t="str">
        <f>IF(C100=C97,"igen","")</f>
        <v>igen</v>
      </c>
    </row>
    <row r="98" spans="2:14" ht="15">
      <c r="B98" s="35" t="s">
        <v>12</v>
      </c>
      <c r="C98" s="31">
        <f ca="1">1+INT(3*RAND())</f>
        <v>2</v>
      </c>
      <c r="D98" s="32"/>
      <c r="E98" s="32"/>
      <c r="F98" s="32"/>
      <c r="G98" s="32"/>
      <c r="H98" s="32"/>
      <c r="I98" s="33"/>
      <c r="J98" s="33"/>
      <c r="K98" s="33"/>
      <c r="L98" s="32"/>
      <c r="M98" s="57"/>
      <c r="N98" s="57"/>
    </row>
    <row r="99" spans="2:14" ht="15">
      <c r="B99" s="36" t="s">
        <v>13</v>
      </c>
      <c r="C99" s="37">
        <f>D99+E99+F99+G99</f>
        <v>3</v>
      </c>
      <c r="D99" s="33">
        <f>IF(C97&lt;&gt;C98,6-C97-C98,0)</f>
        <v>3</v>
      </c>
      <c r="E99" s="33">
        <f>IF(AND(C97=C98,C97=1),IF(H99=1,2,3),0)</f>
        <v>0</v>
      </c>
      <c r="F99" s="33">
        <f>IF(AND(C97=C98,C97=2),IF(H99=1,1,3),0)</f>
        <v>0</v>
      </c>
      <c r="G99" s="33">
        <f>IF(AND(C97=C98,C97=3),IF(H99=1,1,2),0)</f>
        <v>0</v>
      </c>
      <c r="H99" s="38">
        <f ca="1">1+INT(2*RAND())</f>
        <v>1</v>
      </c>
      <c r="I99" s="33"/>
      <c r="J99" s="33"/>
      <c r="K99" s="33"/>
      <c r="L99" s="32"/>
      <c r="M99" s="57"/>
      <c r="N99" s="57"/>
    </row>
    <row r="100" spans="2:14" ht="15">
      <c r="B100" s="39" t="s">
        <v>14</v>
      </c>
      <c r="C100" s="31">
        <f>6-C99-C98</f>
        <v>1</v>
      </c>
      <c r="D100" s="32"/>
      <c r="E100" s="32"/>
      <c r="F100" s="32"/>
      <c r="G100" s="32"/>
      <c r="H100" s="32"/>
      <c r="I100" s="33"/>
      <c r="J100" s="33"/>
      <c r="K100" s="33"/>
      <c r="L100" s="32"/>
      <c r="M100" s="57"/>
      <c r="N100" s="57"/>
    </row>
    <row r="101" spans="2:14" ht="15">
      <c r="B101" s="40"/>
      <c r="C101" s="31"/>
      <c r="D101" s="32"/>
      <c r="E101" s="32"/>
      <c r="F101" s="32"/>
      <c r="G101" s="32"/>
      <c r="H101" s="32"/>
      <c r="I101" s="32"/>
      <c r="J101" s="32"/>
      <c r="K101" s="32"/>
      <c r="L101" s="32"/>
      <c r="M101" s="38"/>
      <c r="N101" s="38"/>
    </row>
    <row r="102" spans="2:14" ht="15">
      <c r="B102" s="30" t="s">
        <v>11</v>
      </c>
      <c r="C102" s="31">
        <f ca="1">1+INT(3*RAND())</f>
        <v>3</v>
      </c>
      <c r="D102" s="32"/>
      <c r="E102" s="32"/>
      <c r="F102" s="32"/>
      <c r="G102" s="32"/>
      <c r="H102" s="32"/>
      <c r="I102" s="33"/>
      <c r="J102" s="33"/>
      <c r="K102" s="33"/>
      <c r="L102" s="32"/>
      <c r="M102" s="57">
        <f>IF(C103=C102,"igen","")</f>
      </c>
      <c r="N102" s="57" t="str">
        <f>IF(C105=C102,"igen","")</f>
        <v>igen</v>
      </c>
    </row>
    <row r="103" spans="2:14" ht="15">
      <c r="B103" s="35" t="s">
        <v>12</v>
      </c>
      <c r="C103" s="31">
        <f ca="1">1+INT(3*RAND())</f>
        <v>2</v>
      </c>
      <c r="D103" s="32"/>
      <c r="E103" s="32"/>
      <c r="F103" s="32"/>
      <c r="G103" s="32"/>
      <c r="H103" s="32"/>
      <c r="I103" s="33"/>
      <c r="J103" s="33"/>
      <c r="K103" s="33"/>
      <c r="L103" s="32"/>
      <c r="M103" s="57"/>
      <c r="N103" s="57"/>
    </row>
    <row r="104" spans="2:14" ht="15">
      <c r="B104" s="36" t="s">
        <v>13</v>
      </c>
      <c r="C104" s="37">
        <f>D104+E104+F104+G104</f>
        <v>1</v>
      </c>
      <c r="D104" s="33">
        <f>IF(C102&lt;&gt;C103,6-C102-C103,0)</f>
        <v>1</v>
      </c>
      <c r="E104" s="33">
        <f>IF(AND(C102=C103,C102=1),IF(H104=1,2,3),0)</f>
        <v>0</v>
      </c>
      <c r="F104" s="33">
        <f>IF(AND(C102=C103,C102=2),IF(H104=1,1,3),0)</f>
        <v>0</v>
      </c>
      <c r="G104" s="33">
        <f>IF(AND(C102=C103,C102=3),IF(H104=1,1,2),0)</f>
        <v>0</v>
      </c>
      <c r="H104" s="38">
        <f ca="1">1+INT(2*RAND())</f>
        <v>1</v>
      </c>
      <c r="I104" s="33"/>
      <c r="J104" s="33"/>
      <c r="K104" s="33"/>
      <c r="L104" s="32"/>
      <c r="M104" s="57"/>
      <c r="N104" s="57"/>
    </row>
    <row r="105" spans="2:14" ht="15">
      <c r="B105" s="39" t="s">
        <v>14</v>
      </c>
      <c r="C105" s="31">
        <f>6-C104-C103</f>
        <v>3</v>
      </c>
      <c r="D105" s="32"/>
      <c r="E105" s="32"/>
      <c r="F105" s="32"/>
      <c r="G105" s="32"/>
      <c r="H105" s="32"/>
      <c r="I105" s="33"/>
      <c r="J105" s="33"/>
      <c r="K105" s="33"/>
      <c r="L105" s="32"/>
      <c r="M105" s="57"/>
      <c r="N105" s="57"/>
    </row>
    <row r="106" spans="2:14" ht="15">
      <c r="B106" s="40"/>
      <c r="C106" s="31"/>
      <c r="D106" s="32"/>
      <c r="E106" s="32"/>
      <c r="F106" s="32"/>
      <c r="G106" s="32"/>
      <c r="H106" s="32"/>
      <c r="I106" s="32"/>
      <c r="J106" s="32"/>
      <c r="K106" s="32"/>
      <c r="L106" s="32"/>
      <c r="M106" s="38"/>
      <c r="N106" s="38"/>
    </row>
    <row r="107" spans="2:14" ht="15">
      <c r="B107" s="30" t="s">
        <v>11</v>
      </c>
      <c r="C107" s="31">
        <f ca="1">1+INT(3*RAND())</f>
        <v>2</v>
      </c>
      <c r="D107" s="32"/>
      <c r="E107" s="32"/>
      <c r="F107" s="32"/>
      <c r="G107" s="32"/>
      <c r="H107" s="32"/>
      <c r="I107" s="33"/>
      <c r="J107" s="33"/>
      <c r="K107" s="33"/>
      <c r="L107" s="32"/>
      <c r="M107" s="57">
        <f>IF(C108=C107,"igen","")</f>
      </c>
      <c r="N107" s="57" t="str">
        <f>IF(C110=C107,"igen","")</f>
        <v>igen</v>
      </c>
    </row>
    <row r="108" spans="2:14" ht="15">
      <c r="B108" s="35" t="s">
        <v>12</v>
      </c>
      <c r="C108" s="31">
        <f ca="1">1+INT(3*RAND())</f>
        <v>3</v>
      </c>
      <c r="D108" s="32"/>
      <c r="E108" s="32"/>
      <c r="F108" s="32"/>
      <c r="G108" s="32"/>
      <c r="H108" s="32"/>
      <c r="I108" s="33"/>
      <c r="J108" s="33"/>
      <c r="K108" s="33"/>
      <c r="L108" s="32"/>
      <c r="M108" s="57"/>
      <c r="N108" s="57"/>
    </row>
    <row r="109" spans="2:14" ht="15">
      <c r="B109" s="36" t="s">
        <v>13</v>
      </c>
      <c r="C109" s="37">
        <f>D109+E109+F109+G109</f>
        <v>1</v>
      </c>
      <c r="D109" s="33">
        <f>IF(C107&lt;&gt;C108,6-C107-C108,0)</f>
        <v>1</v>
      </c>
      <c r="E109" s="33">
        <f>IF(AND(C107=C108,C107=1),IF(H109=1,2,3),0)</f>
        <v>0</v>
      </c>
      <c r="F109" s="33">
        <f>IF(AND(C107=C108,C107=2),IF(H109=1,1,3),0)</f>
        <v>0</v>
      </c>
      <c r="G109" s="33">
        <f>IF(AND(C107=C108,C107=3),IF(H109=1,1,2),0)</f>
        <v>0</v>
      </c>
      <c r="H109" s="38">
        <f ca="1">1+INT(2*RAND())</f>
        <v>2</v>
      </c>
      <c r="I109" s="33"/>
      <c r="J109" s="33"/>
      <c r="K109" s="33"/>
      <c r="L109" s="32"/>
      <c r="M109" s="57"/>
      <c r="N109" s="57"/>
    </row>
    <row r="110" spans="2:14" ht="15">
      <c r="B110" s="39" t="s">
        <v>14</v>
      </c>
      <c r="C110" s="31">
        <f>6-C109-C108</f>
        <v>2</v>
      </c>
      <c r="D110" s="32"/>
      <c r="E110" s="32"/>
      <c r="F110" s="32"/>
      <c r="G110" s="32"/>
      <c r="H110" s="32"/>
      <c r="I110" s="33"/>
      <c r="J110" s="33"/>
      <c r="K110" s="33"/>
      <c r="L110" s="32"/>
      <c r="M110" s="57"/>
      <c r="N110" s="57"/>
    </row>
    <row r="111" spans="2:14" ht="15">
      <c r="B111" s="40"/>
      <c r="C111" s="31"/>
      <c r="D111" s="32"/>
      <c r="E111" s="32"/>
      <c r="F111" s="32"/>
      <c r="G111" s="32"/>
      <c r="H111" s="32"/>
      <c r="I111" s="32"/>
      <c r="J111" s="32"/>
      <c r="K111" s="32"/>
      <c r="L111" s="32"/>
      <c r="M111" s="38"/>
      <c r="N111" s="38"/>
    </row>
    <row r="112" spans="2:14" ht="15">
      <c r="B112" s="30" t="s">
        <v>11</v>
      </c>
      <c r="C112" s="31">
        <f ca="1">1+INT(3*RAND())</f>
        <v>2</v>
      </c>
      <c r="D112" s="32"/>
      <c r="E112" s="32"/>
      <c r="F112" s="32"/>
      <c r="G112" s="32"/>
      <c r="H112" s="32"/>
      <c r="I112" s="33"/>
      <c r="J112" s="33"/>
      <c r="K112" s="33"/>
      <c r="L112" s="32"/>
      <c r="M112" s="57">
        <f>IF(C113=C112,"igen","")</f>
      </c>
      <c r="N112" s="57" t="str">
        <f>IF(C115=C112,"igen","")</f>
        <v>igen</v>
      </c>
    </row>
    <row r="113" spans="2:14" ht="15">
      <c r="B113" s="35" t="s">
        <v>12</v>
      </c>
      <c r="C113" s="31">
        <f ca="1">1+INT(3*RAND())</f>
        <v>3</v>
      </c>
      <c r="D113" s="32"/>
      <c r="E113" s="32"/>
      <c r="F113" s="32"/>
      <c r="G113" s="32"/>
      <c r="H113" s="32"/>
      <c r="I113" s="33"/>
      <c r="J113" s="33"/>
      <c r="K113" s="33"/>
      <c r="L113" s="32"/>
      <c r="M113" s="57"/>
      <c r="N113" s="57"/>
    </row>
    <row r="114" spans="2:14" ht="15">
      <c r="B114" s="36" t="s">
        <v>13</v>
      </c>
      <c r="C114" s="37">
        <f>D114+E114+F114+G114</f>
        <v>1</v>
      </c>
      <c r="D114" s="33">
        <f>IF(C112&lt;&gt;C113,6-C112-C113,0)</f>
        <v>1</v>
      </c>
      <c r="E114" s="33">
        <f>IF(AND(C112=C113,C112=1),IF(H114=1,2,3),0)</f>
        <v>0</v>
      </c>
      <c r="F114" s="33">
        <f>IF(AND(C112=C113,C112=2),IF(H114=1,1,3),0)</f>
        <v>0</v>
      </c>
      <c r="G114" s="33">
        <f>IF(AND(C112=C113,C112=3),IF(H114=1,1,2),0)</f>
        <v>0</v>
      </c>
      <c r="H114" s="38">
        <f ca="1">1+INT(2*RAND())</f>
        <v>1</v>
      </c>
      <c r="I114" s="33"/>
      <c r="J114" s="33"/>
      <c r="K114" s="33"/>
      <c r="L114" s="32"/>
      <c r="M114" s="57"/>
      <c r="N114" s="57"/>
    </row>
    <row r="115" spans="2:14" ht="15">
      <c r="B115" s="39" t="s">
        <v>14</v>
      </c>
      <c r="C115" s="31">
        <f>6-C114-C113</f>
        <v>2</v>
      </c>
      <c r="D115" s="32"/>
      <c r="E115" s="32"/>
      <c r="F115" s="32"/>
      <c r="G115" s="32"/>
      <c r="H115" s="32"/>
      <c r="I115" s="33"/>
      <c r="J115" s="33"/>
      <c r="K115" s="33"/>
      <c r="L115" s="32"/>
      <c r="M115" s="57"/>
      <c r="N115" s="57"/>
    </row>
    <row r="116" spans="2:14" ht="15">
      <c r="B116" s="40"/>
      <c r="C116" s="31"/>
      <c r="D116" s="32"/>
      <c r="E116" s="32"/>
      <c r="F116" s="32"/>
      <c r="G116" s="32"/>
      <c r="H116" s="32"/>
      <c r="I116" s="32"/>
      <c r="J116" s="32"/>
      <c r="K116" s="32"/>
      <c r="L116" s="32"/>
      <c r="M116" s="38"/>
      <c r="N116" s="38"/>
    </row>
    <row r="117" spans="2:14" ht="15">
      <c r="B117" s="30" t="s">
        <v>11</v>
      </c>
      <c r="C117" s="31">
        <f ca="1">1+INT(3*RAND())</f>
        <v>3</v>
      </c>
      <c r="D117" s="32"/>
      <c r="E117" s="32"/>
      <c r="F117" s="32"/>
      <c r="G117" s="32"/>
      <c r="H117" s="32"/>
      <c r="I117" s="33"/>
      <c r="J117" s="33"/>
      <c r="K117" s="33"/>
      <c r="L117" s="32"/>
      <c r="M117" s="57" t="str">
        <f>IF(C118=C117,"igen","")</f>
        <v>igen</v>
      </c>
      <c r="N117" s="57">
        <f>IF(C120=C117,"igen","")</f>
      </c>
    </row>
    <row r="118" spans="2:14" ht="15">
      <c r="B118" s="35" t="s">
        <v>12</v>
      </c>
      <c r="C118" s="31">
        <f ca="1">1+INT(3*RAND())</f>
        <v>3</v>
      </c>
      <c r="D118" s="32"/>
      <c r="E118" s="32"/>
      <c r="F118" s="32"/>
      <c r="G118" s="32"/>
      <c r="H118" s="32"/>
      <c r="I118" s="33"/>
      <c r="J118" s="33"/>
      <c r="K118" s="33"/>
      <c r="L118" s="32"/>
      <c r="M118" s="57"/>
      <c r="N118" s="57"/>
    </row>
    <row r="119" spans="2:14" ht="15">
      <c r="B119" s="36" t="s">
        <v>13</v>
      </c>
      <c r="C119" s="37">
        <f>D119+E119+F119+G119</f>
        <v>1</v>
      </c>
      <c r="D119" s="33">
        <f>IF(C117&lt;&gt;C118,6-C117-C118,0)</f>
        <v>0</v>
      </c>
      <c r="E119" s="33">
        <f>IF(AND(C117=C118,C117=1),IF(H119=1,2,3),0)</f>
        <v>0</v>
      </c>
      <c r="F119" s="33">
        <f>IF(AND(C117=C118,C117=2),IF(H119=1,1,3),0)</f>
        <v>0</v>
      </c>
      <c r="G119" s="33">
        <f>IF(AND(C117=C118,C117=3),IF(H119=1,1,2),0)</f>
        <v>1</v>
      </c>
      <c r="H119" s="38">
        <f ca="1">1+INT(2*RAND())</f>
        <v>1</v>
      </c>
      <c r="I119" s="33"/>
      <c r="J119" s="33"/>
      <c r="K119" s="33"/>
      <c r="L119" s="32"/>
      <c r="M119" s="57"/>
      <c r="N119" s="57"/>
    </row>
    <row r="120" spans="2:14" ht="15">
      <c r="B120" s="39" t="s">
        <v>14</v>
      </c>
      <c r="C120" s="31">
        <f>6-C119-C118</f>
        <v>2</v>
      </c>
      <c r="D120" s="32"/>
      <c r="E120" s="32"/>
      <c r="F120" s="32"/>
      <c r="G120" s="32"/>
      <c r="H120" s="32"/>
      <c r="I120" s="33"/>
      <c r="J120" s="33"/>
      <c r="K120" s="33"/>
      <c r="L120" s="32"/>
      <c r="M120" s="57"/>
      <c r="N120" s="57"/>
    </row>
    <row r="121" spans="2:14" ht="15">
      <c r="B121" s="40"/>
      <c r="C121" s="31"/>
      <c r="D121" s="32"/>
      <c r="E121" s="32"/>
      <c r="F121" s="32"/>
      <c r="G121" s="32"/>
      <c r="H121" s="32"/>
      <c r="I121" s="32"/>
      <c r="J121" s="32"/>
      <c r="K121" s="32"/>
      <c r="L121" s="32"/>
      <c r="M121" s="38"/>
      <c r="N121" s="38"/>
    </row>
    <row r="122" spans="2:14" ht="15">
      <c r="B122" s="30" t="s">
        <v>11</v>
      </c>
      <c r="C122" s="31">
        <f ca="1">1+INT(3*RAND())</f>
        <v>2</v>
      </c>
      <c r="D122" s="32"/>
      <c r="E122" s="32"/>
      <c r="F122" s="32"/>
      <c r="G122" s="32"/>
      <c r="H122" s="32"/>
      <c r="I122" s="33"/>
      <c r="J122" s="33"/>
      <c r="K122" s="33"/>
      <c r="L122" s="32"/>
      <c r="M122" s="57">
        <f>IF(C123=C122,"igen","")</f>
      </c>
      <c r="N122" s="57" t="str">
        <f>IF(C125=C122,"igen","")</f>
        <v>igen</v>
      </c>
    </row>
    <row r="123" spans="2:14" ht="15">
      <c r="B123" s="35" t="s">
        <v>12</v>
      </c>
      <c r="C123" s="31">
        <f ca="1">1+INT(3*RAND())</f>
        <v>3</v>
      </c>
      <c r="D123" s="32"/>
      <c r="E123" s="32"/>
      <c r="F123" s="32"/>
      <c r="G123" s="32"/>
      <c r="H123" s="32"/>
      <c r="I123" s="33"/>
      <c r="J123" s="33"/>
      <c r="K123" s="33"/>
      <c r="L123" s="32"/>
      <c r="M123" s="57"/>
      <c r="N123" s="57"/>
    </row>
    <row r="124" spans="2:14" ht="15">
      <c r="B124" s="36" t="s">
        <v>13</v>
      </c>
      <c r="C124" s="37">
        <f>D124+E124+F124+G124</f>
        <v>1</v>
      </c>
      <c r="D124" s="33">
        <f>IF(C122&lt;&gt;C123,6-C122-C123,0)</f>
        <v>1</v>
      </c>
      <c r="E124" s="33">
        <f>IF(AND(C122=C123,C122=1),IF(H124=1,2,3),0)</f>
        <v>0</v>
      </c>
      <c r="F124" s="33">
        <f>IF(AND(C122=C123,C122=2),IF(H124=1,1,3),0)</f>
        <v>0</v>
      </c>
      <c r="G124" s="33">
        <f>IF(AND(C122=C123,C122=3),IF(H124=1,1,2),0)</f>
        <v>0</v>
      </c>
      <c r="H124" s="38">
        <f ca="1">1+INT(2*RAND())</f>
        <v>1</v>
      </c>
      <c r="I124" s="33"/>
      <c r="J124" s="33"/>
      <c r="K124" s="33"/>
      <c r="L124" s="32"/>
      <c r="M124" s="57"/>
      <c r="N124" s="57"/>
    </row>
    <row r="125" spans="2:14" ht="15">
      <c r="B125" s="39" t="s">
        <v>14</v>
      </c>
      <c r="C125" s="31">
        <f>6-C124-C123</f>
        <v>2</v>
      </c>
      <c r="D125" s="32"/>
      <c r="E125" s="32"/>
      <c r="F125" s="32"/>
      <c r="G125" s="32"/>
      <c r="H125" s="32"/>
      <c r="I125" s="33"/>
      <c r="J125" s="33"/>
      <c r="K125" s="33"/>
      <c r="L125" s="32"/>
      <c r="M125" s="57"/>
      <c r="N125" s="57"/>
    </row>
    <row r="126" spans="2:14" ht="15">
      <c r="B126" s="40"/>
      <c r="C126" s="31"/>
      <c r="D126" s="32"/>
      <c r="E126" s="32"/>
      <c r="F126" s="32"/>
      <c r="G126" s="32"/>
      <c r="H126" s="32"/>
      <c r="I126" s="32"/>
      <c r="J126" s="32"/>
      <c r="K126" s="32"/>
      <c r="L126" s="32"/>
      <c r="M126" s="38"/>
      <c r="N126" s="38"/>
    </row>
    <row r="127" spans="2:14" ht="15">
      <c r="B127" s="30" t="s">
        <v>11</v>
      </c>
      <c r="C127" s="31">
        <f ca="1">1+INT(3*RAND())</f>
        <v>1</v>
      </c>
      <c r="D127" s="32"/>
      <c r="E127" s="32"/>
      <c r="F127" s="32"/>
      <c r="G127" s="32"/>
      <c r="H127" s="32"/>
      <c r="I127" s="33"/>
      <c r="J127" s="33"/>
      <c r="K127" s="33"/>
      <c r="L127" s="32"/>
      <c r="M127" s="57">
        <f>IF(C128=C127,"igen","")</f>
      </c>
      <c r="N127" s="57" t="str">
        <f>IF(C130=C127,"igen","")</f>
        <v>igen</v>
      </c>
    </row>
    <row r="128" spans="2:14" ht="15">
      <c r="B128" s="35" t="s">
        <v>12</v>
      </c>
      <c r="C128" s="31">
        <f ca="1">1+INT(3*RAND())</f>
        <v>3</v>
      </c>
      <c r="D128" s="32"/>
      <c r="E128" s="32"/>
      <c r="F128" s="32"/>
      <c r="G128" s="32"/>
      <c r="H128" s="32"/>
      <c r="I128" s="33"/>
      <c r="J128" s="33"/>
      <c r="K128" s="33"/>
      <c r="L128" s="32"/>
      <c r="M128" s="57"/>
      <c r="N128" s="57"/>
    </row>
    <row r="129" spans="2:14" ht="15">
      <c r="B129" s="36" t="s">
        <v>13</v>
      </c>
      <c r="C129" s="37">
        <f>D129+E129+F129+G129</f>
        <v>2</v>
      </c>
      <c r="D129" s="33">
        <f>IF(C127&lt;&gt;C128,6-C127-C128,0)</f>
        <v>2</v>
      </c>
      <c r="E129" s="33">
        <f>IF(AND(C127=C128,C127=1),IF(H129=1,2,3),0)</f>
        <v>0</v>
      </c>
      <c r="F129" s="33">
        <f>IF(AND(C127=C128,C127=2),IF(H129=1,1,3),0)</f>
        <v>0</v>
      </c>
      <c r="G129" s="33">
        <f>IF(AND(C127=C128,C127=3),IF(H129=1,1,2),0)</f>
        <v>0</v>
      </c>
      <c r="H129" s="38">
        <f ca="1">1+INT(2*RAND())</f>
        <v>2</v>
      </c>
      <c r="I129" s="33"/>
      <c r="J129" s="33"/>
      <c r="K129" s="33"/>
      <c r="L129" s="32"/>
      <c r="M129" s="57"/>
      <c r="N129" s="57"/>
    </row>
    <row r="130" spans="2:14" ht="15">
      <c r="B130" s="39" t="s">
        <v>14</v>
      </c>
      <c r="C130" s="31">
        <f>6-C129-C128</f>
        <v>1</v>
      </c>
      <c r="D130" s="32"/>
      <c r="E130" s="32"/>
      <c r="F130" s="32"/>
      <c r="G130" s="32"/>
      <c r="H130" s="32"/>
      <c r="I130" s="33"/>
      <c r="J130" s="33"/>
      <c r="K130" s="33"/>
      <c r="L130" s="32"/>
      <c r="M130" s="57"/>
      <c r="N130" s="57"/>
    </row>
    <row r="131" spans="2:14" ht="15">
      <c r="B131" s="40"/>
      <c r="C131" s="31"/>
      <c r="D131" s="32"/>
      <c r="E131" s="32"/>
      <c r="F131" s="32"/>
      <c r="G131" s="32"/>
      <c r="H131" s="32"/>
      <c r="I131" s="32"/>
      <c r="J131" s="32"/>
      <c r="K131" s="32"/>
      <c r="L131" s="32"/>
      <c r="M131" s="38"/>
      <c r="N131" s="38"/>
    </row>
    <row r="132" spans="2:14" ht="15">
      <c r="B132" s="30" t="s">
        <v>11</v>
      </c>
      <c r="C132" s="31">
        <f ca="1">1+INT(3*RAND())</f>
        <v>3</v>
      </c>
      <c r="D132" s="32"/>
      <c r="E132" s="32"/>
      <c r="F132" s="32"/>
      <c r="G132" s="32"/>
      <c r="H132" s="32"/>
      <c r="I132" s="33"/>
      <c r="J132" s="33"/>
      <c r="K132" s="33"/>
      <c r="L132" s="32"/>
      <c r="M132" s="57">
        <f>IF(C133=C132,"igen","")</f>
      </c>
      <c r="N132" s="57" t="str">
        <f>IF(C135=C132,"igen","")</f>
        <v>igen</v>
      </c>
    </row>
    <row r="133" spans="2:14" ht="15">
      <c r="B133" s="35" t="s">
        <v>12</v>
      </c>
      <c r="C133" s="31">
        <f ca="1">1+INT(3*RAND())</f>
        <v>2</v>
      </c>
      <c r="D133" s="32"/>
      <c r="E133" s="32"/>
      <c r="F133" s="32"/>
      <c r="G133" s="32"/>
      <c r="H133" s="32"/>
      <c r="I133" s="33"/>
      <c r="J133" s="33"/>
      <c r="K133" s="33"/>
      <c r="L133" s="32"/>
      <c r="M133" s="57"/>
      <c r="N133" s="57"/>
    </row>
    <row r="134" spans="2:14" ht="15">
      <c r="B134" s="36" t="s">
        <v>13</v>
      </c>
      <c r="C134" s="37">
        <f>D134+E134+F134+G134</f>
        <v>1</v>
      </c>
      <c r="D134" s="33">
        <f>IF(C132&lt;&gt;C133,6-C132-C133,0)</f>
        <v>1</v>
      </c>
      <c r="E134" s="33">
        <f>IF(AND(C132=C133,C132=1),IF(H134=1,2,3),0)</f>
        <v>0</v>
      </c>
      <c r="F134" s="33">
        <f>IF(AND(C132=C133,C132=2),IF(H134=1,1,3),0)</f>
        <v>0</v>
      </c>
      <c r="G134" s="33">
        <f>IF(AND(C132=C133,C132=3),IF(H134=1,1,2),0)</f>
        <v>0</v>
      </c>
      <c r="H134" s="38">
        <f ca="1">1+INT(2*RAND())</f>
        <v>1</v>
      </c>
      <c r="I134" s="33"/>
      <c r="J134" s="33"/>
      <c r="K134" s="33"/>
      <c r="L134" s="32"/>
      <c r="M134" s="57"/>
      <c r="N134" s="57"/>
    </row>
    <row r="135" spans="2:14" ht="15">
      <c r="B135" s="39" t="s">
        <v>14</v>
      </c>
      <c r="C135" s="31">
        <f>6-C134-C133</f>
        <v>3</v>
      </c>
      <c r="D135" s="32"/>
      <c r="E135" s="32"/>
      <c r="F135" s="32"/>
      <c r="G135" s="32"/>
      <c r="H135" s="32"/>
      <c r="I135" s="33"/>
      <c r="J135" s="33"/>
      <c r="K135" s="33"/>
      <c r="L135" s="32"/>
      <c r="M135" s="57"/>
      <c r="N135" s="57"/>
    </row>
    <row r="136" spans="2:14" ht="15">
      <c r="B136" s="40"/>
      <c r="C136" s="31"/>
      <c r="D136" s="32"/>
      <c r="E136" s="32"/>
      <c r="F136" s="32"/>
      <c r="G136" s="32"/>
      <c r="H136" s="32"/>
      <c r="I136" s="32"/>
      <c r="J136" s="32"/>
      <c r="K136" s="32"/>
      <c r="L136" s="32"/>
      <c r="M136" s="38"/>
      <c r="N136" s="38"/>
    </row>
    <row r="137" spans="2:14" ht="15">
      <c r="B137" s="30" t="s">
        <v>11</v>
      </c>
      <c r="C137" s="31">
        <f ca="1">1+INT(3*RAND())</f>
        <v>3</v>
      </c>
      <c r="D137" s="32"/>
      <c r="E137" s="32"/>
      <c r="F137" s="32"/>
      <c r="G137" s="32"/>
      <c r="H137" s="32"/>
      <c r="I137" s="33"/>
      <c r="J137" s="33"/>
      <c r="K137" s="33"/>
      <c r="L137" s="32"/>
      <c r="M137" s="57">
        <f>IF(C138=C137,"igen","")</f>
      </c>
      <c r="N137" s="57" t="str">
        <f>IF(C140=C137,"igen","")</f>
        <v>igen</v>
      </c>
    </row>
    <row r="138" spans="2:14" ht="15">
      <c r="B138" s="35" t="s">
        <v>12</v>
      </c>
      <c r="C138" s="31">
        <f ca="1">1+INT(3*RAND())</f>
        <v>2</v>
      </c>
      <c r="D138" s="32"/>
      <c r="E138" s="32"/>
      <c r="F138" s="32"/>
      <c r="G138" s="32"/>
      <c r="H138" s="32"/>
      <c r="I138" s="33"/>
      <c r="J138" s="33"/>
      <c r="K138" s="33"/>
      <c r="L138" s="32"/>
      <c r="M138" s="57"/>
      <c r="N138" s="57"/>
    </row>
    <row r="139" spans="2:14" ht="15">
      <c r="B139" s="36" t="s">
        <v>13</v>
      </c>
      <c r="C139" s="37">
        <f>D139+E139+F139+G139</f>
        <v>1</v>
      </c>
      <c r="D139" s="33">
        <f>IF(C137&lt;&gt;C138,6-C137-C138,0)</f>
        <v>1</v>
      </c>
      <c r="E139" s="33">
        <f>IF(AND(C137=C138,C137=1),IF(H139=1,2,3),0)</f>
        <v>0</v>
      </c>
      <c r="F139" s="33">
        <f>IF(AND(C137=C138,C137=2),IF(H139=1,1,3),0)</f>
        <v>0</v>
      </c>
      <c r="G139" s="33">
        <f>IF(AND(C137=C138,C137=3),IF(H139=1,1,2),0)</f>
        <v>0</v>
      </c>
      <c r="H139" s="38">
        <f ca="1">1+INT(2*RAND())</f>
        <v>2</v>
      </c>
      <c r="I139" s="33"/>
      <c r="J139" s="33"/>
      <c r="K139" s="33"/>
      <c r="L139" s="32"/>
      <c r="M139" s="57"/>
      <c r="N139" s="57"/>
    </row>
    <row r="140" spans="2:14" ht="15">
      <c r="B140" s="39" t="s">
        <v>14</v>
      </c>
      <c r="C140" s="31">
        <f>6-C139-C138</f>
        <v>3</v>
      </c>
      <c r="D140" s="32"/>
      <c r="E140" s="32"/>
      <c r="F140" s="32"/>
      <c r="G140" s="32"/>
      <c r="H140" s="32"/>
      <c r="I140" s="33"/>
      <c r="J140" s="33"/>
      <c r="K140" s="33"/>
      <c r="L140" s="32"/>
      <c r="M140" s="57"/>
      <c r="N140" s="57"/>
    </row>
    <row r="141" spans="2:14" ht="15">
      <c r="B141" s="40"/>
      <c r="C141" s="31"/>
      <c r="D141" s="32"/>
      <c r="E141" s="32"/>
      <c r="F141" s="32"/>
      <c r="G141" s="32"/>
      <c r="H141" s="32"/>
      <c r="I141" s="32"/>
      <c r="J141" s="32"/>
      <c r="K141" s="32"/>
      <c r="L141" s="32"/>
      <c r="M141" s="38"/>
      <c r="N141" s="38"/>
    </row>
    <row r="142" spans="2:14" ht="15">
      <c r="B142" s="30" t="s">
        <v>11</v>
      </c>
      <c r="C142" s="31">
        <f ca="1">1+INT(3*RAND())</f>
        <v>2</v>
      </c>
      <c r="D142" s="32"/>
      <c r="E142" s="32"/>
      <c r="F142" s="32"/>
      <c r="G142" s="32"/>
      <c r="H142" s="32"/>
      <c r="I142" s="33"/>
      <c r="J142" s="33"/>
      <c r="K142" s="33"/>
      <c r="L142" s="32"/>
      <c r="M142" s="57">
        <f>IF(C143=C142,"igen","")</f>
      </c>
      <c r="N142" s="57" t="str">
        <f>IF(C145=C142,"igen","")</f>
        <v>igen</v>
      </c>
    </row>
    <row r="143" spans="2:14" ht="15">
      <c r="B143" s="35" t="s">
        <v>12</v>
      </c>
      <c r="C143" s="31">
        <f ca="1">1+INT(3*RAND())</f>
        <v>1</v>
      </c>
      <c r="D143" s="32"/>
      <c r="E143" s="32"/>
      <c r="F143" s="32"/>
      <c r="G143" s="32"/>
      <c r="H143" s="32"/>
      <c r="I143" s="33"/>
      <c r="J143" s="33"/>
      <c r="K143" s="33"/>
      <c r="L143" s="32"/>
      <c r="M143" s="57"/>
      <c r="N143" s="57"/>
    </row>
    <row r="144" spans="2:14" ht="15">
      <c r="B144" s="36" t="s">
        <v>13</v>
      </c>
      <c r="C144" s="37">
        <f>D144+E144+F144+G144</f>
        <v>3</v>
      </c>
      <c r="D144" s="33">
        <f>IF(C142&lt;&gt;C143,6-C142-C143,0)</f>
        <v>3</v>
      </c>
      <c r="E144" s="33">
        <f>IF(AND(C142=C143,C142=1),IF(H144=1,2,3),0)</f>
        <v>0</v>
      </c>
      <c r="F144" s="33">
        <f>IF(AND(C142=C143,C142=2),IF(H144=1,1,3),0)</f>
        <v>0</v>
      </c>
      <c r="G144" s="33">
        <f>IF(AND(C142=C143,C142=3),IF(H144=1,1,2),0)</f>
        <v>0</v>
      </c>
      <c r="H144" s="38">
        <f ca="1">1+INT(2*RAND())</f>
        <v>2</v>
      </c>
      <c r="I144" s="33"/>
      <c r="J144" s="33"/>
      <c r="K144" s="33"/>
      <c r="L144" s="32"/>
      <c r="M144" s="57"/>
      <c r="N144" s="57"/>
    </row>
    <row r="145" spans="2:14" ht="15">
      <c r="B145" s="39" t="s">
        <v>14</v>
      </c>
      <c r="C145" s="31">
        <f>6-C144-C143</f>
        <v>2</v>
      </c>
      <c r="D145" s="32"/>
      <c r="E145" s="32"/>
      <c r="F145" s="32"/>
      <c r="G145" s="32"/>
      <c r="H145" s="32"/>
      <c r="I145" s="33"/>
      <c r="J145" s="33"/>
      <c r="K145" s="33"/>
      <c r="L145" s="32"/>
      <c r="M145" s="57"/>
      <c r="N145" s="57"/>
    </row>
    <row r="146" spans="2:14" ht="15">
      <c r="B146" s="40"/>
      <c r="C146" s="31"/>
      <c r="D146" s="32"/>
      <c r="E146" s="32"/>
      <c r="F146" s="32"/>
      <c r="G146" s="32"/>
      <c r="H146" s="32"/>
      <c r="I146" s="32"/>
      <c r="J146" s="32"/>
      <c r="K146" s="32"/>
      <c r="L146" s="32"/>
      <c r="M146" s="38"/>
      <c r="N146" s="38"/>
    </row>
    <row r="147" spans="2:14" ht="15">
      <c r="B147" s="30" t="s">
        <v>11</v>
      </c>
      <c r="C147" s="31">
        <f ca="1">1+INT(3*RAND())</f>
        <v>3</v>
      </c>
      <c r="D147" s="32"/>
      <c r="E147" s="32"/>
      <c r="F147" s="32"/>
      <c r="G147" s="32"/>
      <c r="H147" s="32"/>
      <c r="I147" s="33"/>
      <c r="J147" s="33"/>
      <c r="K147" s="33"/>
      <c r="L147" s="32"/>
      <c r="M147" s="57">
        <f>IF(C148=C147,"igen","")</f>
      </c>
      <c r="N147" s="57" t="str">
        <f>IF(C150=C147,"igen","")</f>
        <v>igen</v>
      </c>
    </row>
    <row r="148" spans="2:14" ht="15">
      <c r="B148" s="35" t="s">
        <v>12</v>
      </c>
      <c r="C148" s="31">
        <f ca="1">1+INT(3*RAND())</f>
        <v>1</v>
      </c>
      <c r="D148" s="32"/>
      <c r="E148" s="32"/>
      <c r="F148" s="32"/>
      <c r="G148" s="32"/>
      <c r="H148" s="32"/>
      <c r="I148" s="33"/>
      <c r="J148" s="33"/>
      <c r="K148" s="33"/>
      <c r="L148" s="32"/>
      <c r="M148" s="57"/>
      <c r="N148" s="57"/>
    </row>
    <row r="149" spans="2:14" ht="15">
      <c r="B149" s="36" t="s">
        <v>13</v>
      </c>
      <c r="C149" s="37">
        <f>D149+E149+F149+G149</f>
        <v>2</v>
      </c>
      <c r="D149" s="33">
        <f>IF(C147&lt;&gt;C148,6-C147-C148,0)</f>
        <v>2</v>
      </c>
      <c r="E149" s="33">
        <f>IF(AND(C147=C148,C147=1),IF(H149=1,2,3),0)</f>
        <v>0</v>
      </c>
      <c r="F149" s="33">
        <f>IF(AND(C147=C148,C147=2),IF(H149=1,1,3),0)</f>
        <v>0</v>
      </c>
      <c r="G149" s="33">
        <f>IF(AND(C147=C148,C147=3),IF(H149=1,1,2),0)</f>
        <v>0</v>
      </c>
      <c r="H149" s="38">
        <f ca="1">1+INT(2*RAND())</f>
        <v>1</v>
      </c>
      <c r="I149" s="33"/>
      <c r="J149" s="33"/>
      <c r="K149" s="33"/>
      <c r="L149" s="32"/>
      <c r="M149" s="57"/>
      <c r="N149" s="57"/>
    </row>
    <row r="150" spans="2:14" ht="15">
      <c r="B150" s="39" t="s">
        <v>14</v>
      </c>
      <c r="C150" s="31">
        <f>6-C149-C148</f>
        <v>3</v>
      </c>
      <c r="D150" s="32"/>
      <c r="E150" s="32"/>
      <c r="F150" s="32"/>
      <c r="G150" s="32"/>
      <c r="H150" s="32"/>
      <c r="I150" s="33"/>
      <c r="J150" s="33"/>
      <c r="K150" s="33"/>
      <c r="L150" s="32"/>
      <c r="M150" s="57"/>
      <c r="N150" s="57"/>
    </row>
    <row r="151" spans="2:14" ht="15">
      <c r="B151" s="40"/>
      <c r="C151" s="31"/>
      <c r="D151" s="32"/>
      <c r="E151" s="32"/>
      <c r="F151" s="32"/>
      <c r="G151" s="32"/>
      <c r="H151" s="32"/>
      <c r="I151" s="32"/>
      <c r="J151" s="32"/>
      <c r="K151" s="32"/>
      <c r="L151" s="32"/>
      <c r="M151" s="38"/>
      <c r="N151" s="38"/>
    </row>
    <row r="152" spans="2:14" ht="15">
      <c r="B152" s="30" t="s">
        <v>11</v>
      </c>
      <c r="C152" s="31">
        <f ca="1">1+INT(3*RAND())</f>
        <v>3</v>
      </c>
      <c r="D152" s="32"/>
      <c r="E152" s="32"/>
      <c r="F152" s="32"/>
      <c r="G152" s="32"/>
      <c r="H152" s="32"/>
      <c r="I152" s="33"/>
      <c r="J152" s="33"/>
      <c r="K152" s="33"/>
      <c r="L152" s="32"/>
      <c r="M152" s="57">
        <f>IF(C153=C152,"igen","")</f>
      </c>
      <c r="N152" s="57" t="str">
        <f>IF(C155=C152,"igen","")</f>
        <v>igen</v>
      </c>
    </row>
    <row r="153" spans="2:14" ht="15">
      <c r="B153" s="35" t="s">
        <v>12</v>
      </c>
      <c r="C153" s="31">
        <f ca="1">1+INT(3*RAND())</f>
        <v>2</v>
      </c>
      <c r="D153" s="32"/>
      <c r="E153" s="32"/>
      <c r="F153" s="32"/>
      <c r="G153" s="32"/>
      <c r="H153" s="32"/>
      <c r="I153" s="33"/>
      <c r="J153" s="33"/>
      <c r="K153" s="33"/>
      <c r="L153" s="32"/>
      <c r="M153" s="57"/>
      <c r="N153" s="57"/>
    </row>
    <row r="154" spans="2:14" ht="15">
      <c r="B154" s="36" t="s">
        <v>13</v>
      </c>
      <c r="C154" s="37">
        <f>D154+E154+F154+G154</f>
        <v>1</v>
      </c>
      <c r="D154" s="33">
        <f>IF(C152&lt;&gt;C153,6-C152-C153,0)</f>
        <v>1</v>
      </c>
      <c r="E154" s="33">
        <f>IF(AND(C152=C153,C152=1),IF(H154=1,2,3),0)</f>
        <v>0</v>
      </c>
      <c r="F154" s="33">
        <f>IF(AND(C152=C153,C152=2),IF(H154=1,1,3),0)</f>
        <v>0</v>
      </c>
      <c r="G154" s="33">
        <f>IF(AND(C152=C153,C152=3),IF(H154=1,1,2),0)</f>
        <v>0</v>
      </c>
      <c r="H154" s="38">
        <f ca="1">1+INT(2*RAND())</f>
        <v>1</v>
      </c>
      <c r="I154" s="33"/>
      <c r="J154" s="33"/>
      <c r="K154" s="33"/>
      <c r="L154" s="32"/>
      <c r="M154" s="57"/>
      <c r="N154" s="57"/>
    </row>
    <row r="155" spans="2:14" ht="15">
      <c r="B155" s="39" t="s">
        <v>14</v>
      </c>
      <c r="C155" s="31">
        <f>6-C154-C153</f>
        <v>3</v>
      </c>
      <c r="D155" s="32"/>
      <c r="E155" s="32"/>
      <c r="F155" s="32"/>
      <c r="G155" s="32"/>
      <c r="H155" s="32"/>
      <c r="I155" s="33"/>
      <c r="J155" s="33"/>
      <c r="K155" s="33"/>
      <c r="L155" s="32"/>
      <c r="M155" s="57"/>
      <c r="N155" s="57"/>
    </row>
    <row r="156" spans="2:14" ht="15">
      <c r="B156" s="40"/>
      <c r="C156" s="31"/>
      <c r="D156" s="32"/>
      <c r="E156" s="32"/>
      <c r="F156" s="32"/>
      <c r="G156" s="32"/>
      <c r="H156" s="32"/>
      <c r="I156" s="32"/>
      <c r="J156" s="32"/>
      <c r="K156" s="32"/>
      <c r="L156" s="32"/>
      <c r="M156" s="38"/>
      <c r="N156" s="38"/>
    </row>
    <row r="157" spans="2:14" ht="15">
      <c r="B157" s="30" t="s">
        <v>11</v>
      </c>
      <c r="C157" s="31">
        <f ca="1">1+INT(3*RAND())</f>
        <v>2</v>
      </c>
      <c r="D157" s="32"/>
      <c r="E157" s="32"/>
      <c r="F157" s="32"/>
      <c r="G157" s="32"/>
      <c r="H157" s="32"/>
      <c r="I157" s="33"/>
      <c r="J157" s="33"/>
      <c r="K157" s="33"/>
      <c r="L157" s="32"/>
      <c r="M157" s="57" t="str">
        <f>IF(C158=C157,"igen","")</f>
        <v>igen</v>
      </c>
      <c r="N157" s="57">
        <f>IF(C160=C157,"igen","")</f>
      </c>
    </row>
    <row r="158" spans="2:14" ht="15">
      <c r="B158" s="35" t="s">
        <v>12</v>
      </c>
      <c r="C158" s="31">
        <f ca="1">1+INT(3*RAND())</f>
        <v>2</v>
      </c>
      <c r="D158" s="32"/>
      <c r="E158" s="32"/>
      <c r="F158" s="32"/>
      <c r="G158" s="32"/>
      <c r="H158" s="32"/>
      <c r="I158" s="33"/>
      <c r="J158" s="33"/>
      <c r="K158" s="33"/>
      <c r="L158" s="32"/>
      <c r="M158" s="57"/>
      <c r="N158" s="57"/>
    </row>
    <row r="159" spans="2:14" ht="15">
      <c r="B159" s="36" t="s">
        <v>13</v>
      </c>
      <c r="C159" s="37">
        <f>D159+E159+F159+G159</f>
        <v>3</v>
      </c>
      <c r="D159" s="33">
        <f>IF(C157&lt;&gt;C158,6-C157-C158,0)</f>
        <v>0</v>
      </c>
      <c r="E159" s="33">
        <f>IF(AND(C157=C158,C157=1),IF(H159=1,2,3),0)</f>
        <v>0</v>
      </c>
      <c r="F159" s="33">
        <f>IF(AND(C157=C158,C157=2),IF(H159=1,1,3),0)</f>
        <v>3</v>
      </c>
      <c r="G159" s="33">
        <f>IF(AND(C157=C158,C157=3),IF(H159=1,1,2),0)</f>
        <v>0</v>
      </c>
      <c r="H159" s="38">
        <f ca="1">1+INT(2*RAND())</f>
        <v>2</v>
      </c>
      <c r="I159" s="33"/>
      <c r="J159" s="33"/>
      <c r="K159" s="33"/>
      <c r="L159" s="32"/>
      <c r="M159" s="57"/>
      <c r="N159" s="57"/>
    </row>
    <row r="160" spans="2:14" ht="15">
      <c r="B160" s="39" t="s">
        <v>14</v>
      </c>
      <c r="C160" s="31">
        <f>6-C159-C158</f>
        <v>1</v>
      </c>
      <c r="D160" s="32"/>
      <c r="E160" s="32"/>
      <c r="F160" s="32"/>
      <c r="G160" s="32"/>
      <c r="H160" s="32"/>
      <c r="I160" s="33"/>
      <c r="J160" s="33"/>
      <c r="K160" s="33"/>
      <c r="L160" s="32"/>
      <c r="M160" s="57"/>
      <c r="N160" s="57"/>
    </row>
    <row r="161" spans="2:14" ht="15">
      <c r="B161" s="40"/>
      <c r="C161" s="31"/>
      <c r="D161" s="32"/>
      <c r="E161" s="32"/>
      <c r="F161" s="32"/>
      <c r="G161" s="32"/>
      <c r="H161" s="32"/>
      <c r="I161" s="32"/>
      <c r="J161" s="32"/>
      <c r="K161" s="32"/>
      <c r="L161" s="32"/>
      <c r="M161" s="38"/>
      <c r="N161" s="38"/>
    </row>
    <row r="162" spans="2:14" ht="15">
      <c r="B162" s="30" t="s">
        <v>11</v>
      </c>
      <c r="C162" s="31">
        <f ca="1">1+INT(3*RAND())</f>
        <v>3</v>
      </c>
      <c r="D162" s="32"/>
      <c r="E162" s="32"/>
      <c r="F162" s="32"/>
      <c r="G162" s="32"/>
      <c r="H162" s="32"/>
      <c r="I162" s="33"/>
      <c r="J162" s="33"/>
      <c r="K162" s="33"/>
      <c r="L162" s="32"/>
      <c r="M162" s="57" t="str">
        <f>IF(C163=C162,"igen","")</f>
        <v>igen</v>
      </c>
      <c r="N162" s="57">
        <f>IF(C165=C162,"igen","")</f>
      </c>
    </row>
    <row r="163" spans="2:14" ht="15">
      <c r="B163" s="35" t="s">
        <v>12</v>
      </c>
      <c r="C163" s="31">
        <f ca="1">1+INT(3*RAND())</f>
        <v>3</v>
      </c>
      <c r="D163" s="32"/>
      <c r="E163" s="32"/>
      <c r="F163" s="32"/>
      <c r="G163" s="32"/>
      <c r="H163" s="32"/>
      <c r="I163" s="33"/>
      <c r="J163" s="33"/>
      <c r="K163" s="33"/>
      <c r="L163" s="32"/>
      <c r="M163" s="57"/>
      <c r="N163" s="57"/>
    </row>
    <row r="164" spans="2:14" ht="15">
      <c r="B164" s="36" t="s">
        <v>13</v>
      </c>
      <c r="C164" s="37">
        <f>D164+E164+F164+G164</f>
        <v>1</v>
      </c>
      <c r="D164" s="33">
        <f>IF(C162&lt;&gt;C163,6-C162-C163,0)</f>
        <v>0</v>
      </c>
      <c r="E164" s="33">
        <f>IF(AND(C162=C163,C162=1),IF(H164=1,2,3),0)</f>
        <v>0</v>
      </c>
      <c r="F164" s="33">
        <f>IF(AND(C162=C163,C162=2),IF(H164=1,1,3),0)</f>
        <v>0</v>
      </c>
      <c r="G164" s="33">
        <f>IF(AND(C162=C163,C162=3),IF(H164=1,1,2),0)</f>
        <v>1</v>
      </c>
      <c r="H164" s="38">
        <f ca="1">1+INT(2*RAND())</f>
        <v>1</v>
      </c>
      <c r="I164" s="33"/>
      <c r="J164" s="33"/>
      <c r="K164" s="33"/>
      <c r="L164" s="32"/>
      <c r="M164" s="57"/>
      <c r="N164" s="57"/>
    </row>
    <row r="165" spans="2:14" ht="15">
      <c r="B165" s="39" t="s">
        <v>14</v>
      </c>
      <c r="C165" s="31">
        <f>6-C164-C163</f>
        <v>2</v>
      </c>
      <c r="D165" s="32"/>
      <c r="E165" s="32"/>
      <c r="F165" s="32"/>
      <c r="G165" s="32"/>
      <c r="H165" s="32"/>
      <c r="I165" s="33"/>
      <c r="J165" s="33"/>
      <c r="K165" s="33"/>
      <c r="L165" s="32"/>
      <c r="M165" s="57"/>
      <c r="N165" s="57"/>
    </row>
    <row r="166" spans="2:14" ht="15">
      <c r="B166" s="40"/>
      <c r="C166" s="31"/>
      <c r="D166" s="32"/>
      <c r="E166" s="32"/>
      <c r="F166" s="32"/>
      <c r="G166" s="32"/>
      <c r="H166" s="32"/>
      <c r="I166" s="32"/>
      <c r="J166" s="32"/>
      <c r="K166" s="32"/>
      <c r="L166" s="32"/>
      <c r="M166" s="38"/>
      <c r="N166" s="38"/>
    </row>
    <row r="167" spans="2:14" ht="15">
      <c r="B167" s="30" t="s">
        <v>11</v>
      </c>
      <c r="C167" s="31">
        <f ca="1">1+INT(3*RAND())</f>
        <v>3</v>
      </c>
      <c r="D167" s="32"/>
      <c r="E167" s="32"/>
      <c r="F167" s="32"/>
      <c r="G167" s="32"/>
      <c r="H167" s="32"/>
      <c r="I167" s="33"/>
      <c r="J167" s="33"/>
      <c r="K167" s="33"/>
      <c r="L167" s="32"/>
      <c r="M167" s="57" t="str">
        <f>IF(C168=C167,"igen","")</f>
        <v>igen</v>
      </c>
      <c r="N167" s="57">
        <f>IF(C170=C167,"igen","")</f>
      </c>
    </row>
    <row r="168" spans="2:14" ht="15">
      <c r="B168" s="35" t="s">
        <v>12</v>
      </c>
      <c r="C168" s="31">
        <f ca="1">1+INT(3*RAND())</f>
        <v>3</v>
      </c>
      <c r="D168" s="32"/>
      <c r="E168" s="32"/>
      <c r="F168" s="32"/>
      <c r="G168" s="32"/>
      <c r="H168" s="32"/>
      <c r="I168" s="33"/>
      <c r="J168" s="33"/>
      <c r="K168" s="33"/>
      <c r="L168" s="32"/>
      <c r="M168" s="57"/>
      <c r="N168" s="57"/>
    </row>
    <row r="169" spans="2:14" ht="15">
      <c r="B169" s="36" t="s">
        <v>13</v>
      </c>
      <c r="C169" s="37">
        <f>D169+E169+F169+G169</f>
        <v>1</v>
      </c>
      <c r="D169" s="33">
        <f>IF(C167&lt;&gt;C168,6-C167-C168,0)</f>
        <v>0</v>
      </c>
      <c r="E169" s="33">
        <f>IF(AND(C167=C168,C167=1),IF(H169=1,2,3),0)</f>
        <v>0</v>
      </c>
      <c r="F169" s="33">
        <f>IF(AND(C167=C168,C167=2),IF(H169=1,1,3),0)</f>
        <v>0</v>
      </c>
      <c r="G169" s="33">
        <f>IF(AND(C167=C168,C167=3),IF(H169=1,1,2),0)</f>
        <v>1</v>
      </c>
      <c r="H169" s="38">
        <f ca="1">1+INT(2*RAND())</f>
        <v>1</v>
      </c>
      <c r="I169" s="33"/>
      <c r="J169" s="33"/>
      <c r="K169" s="33"/>
      <c r="L169" s="32"/>
      <c r="M169" s="57"/>
      <c r="N169" s="57"/>
    </row>
    <row r="170" spans="2:14" ht="15">
      <c r="B170" s="39" t="s">
        <v>14</v>
      </c>
      <c r="C170" s="31">
        <f>6-C169-C168</f>
        <v>2</v>
      </c>
      <c r="D170" s="32"/>
      <c r="E170" s="32"/>
      <c r="F170" s="32"/>
      <c r="G170" s="32"/>
      <c r="H170" s="32"/>
      <c r="I170" s="33"/>
      <c r="J170" s="33"/>
      <c r="K170" s="33"/>
      <c r="L170" s="32"/>
      <c r="M170" s="57"/>
      <c r="N170" s="57"/>
    </row>
    <row r="171" spans="2:14" ht="15">
      <c r="B171" s="40"/>
      <c r="C171" s="31"/>
      <c r="D171" s="32"/>
      <c r="E171" s="32"/>
      <c r="F171" s="32"/>
      <c r="G171" s="32"/>
      <c r="H171" s="32"/>
      <c r="I171" s="32"/>
      <c r="J171" s="32"/>
      <c r="K171" s="32"/>
      <c r="L171" s="32"/>
      <c r="M171" s="38"/>
      <c r="N171" s="38"/>
    </row>
    <row r="172" spans="2:14" ht="15">
      <c r="B172" s="30" t="s">
        <v>11</v>
      </c>
      <c r="C172" s="31">
        <f ca="1">1+INT(3*RAND())</f>
        <v>3</v>
      </c>
      <c r="D172" s="32"/>
      <c r="E172" s="32"/>
      <c r="F172" s="32"/>
      <c r="G172" s="32"/>
      <c r="H172" s="32"/>
      <c r="I172" s="33"/>
      <c r="J172" s="33"/>
      <c r="K172" s="33"/>
      <c r="L172" s="32"/>
      <c r="M172" s="57">
        <f>IF(C173=C172,"igen","")</f>
      </c>
      <c r="N172" s="57" t="str">
        <f>IF(C175=C172,"igen","")</f>
        <v>igen</v>
      </c>
    </row>
    <row r="173" spans="2:14" ht="15">
      <c r="B173" s="35" t="s">
        <v>12</v>
      </c>
      <c r="C173" s="31">
        <f ca="1">1+INT(3*RAND())</f>
        <v>2</v>
      </c>
      <c r="D173" s="32"/>
      <c r="E173" s="32"/>
      <c r="F173" s="32"/>
      <c r="G173" s="32"/>
      <c r="H173" s="32"/>
      <c r="I173" s="33"/>
      <c r="J173" s="33"/>
      <c r="K173" s="33"/>
      <c r="L173" s="32"/>
      <c r="M173" s="57"/>
      <c r="N173" s="57"/>
    </row>
    <row r="174" spans="2:14" ht="15">
      <c r="B174" s="36" t="s">
        <v>13</v>
      </c>
      <c r="C174" s="37">
        <f>D174+E174+F174+G174</f>
        <v>1</v>
      </c>
      <c r="D174" s="33">
        <f>IF(C172&lt;&gt;C173,6-C172-C173,0)</f>
        <v>1</v>
      </c>
      <c r="E174" s="33">
        <f>IF(AND(C172=C173,C172=1),IF(H174=1,2,3),0)</f>
        <v>0</v>
      </c>
      <c r="F174" s="33">
        <f>IF(AND(C172=C173,C172=2),IF(H174=1,1,3),0)</f>
        <v>0</v>
      </c>
      <c r="G174" s="33">
        <f>IF(AND(C172=C173,C172=3),IF(H174=1,1,2),0)</f>
        <v>0</v>
      </c>
      <c r="H174" s="38">
        <f ca="1">1+INT(2*RAND())</f>
        <v>2</v>
      </c>
      <c r="I174" s="33"/>
      <c r="J174" s="33"/>
      <c r="K174" s="33"/>
      <c r="L174" s="32"/>
      <c r="M174" s="57"/>
      <c r="N174" s="57"/>
    </row>
    <row r="175" spans="2:14" ht="15">
      <c r="B175" s="39" t="s">
        <v>14</v>
      </c>
      <c r="C175" s="31">
        <f>6-C174-C173</f>
        <v>3</v>
      </c>
      <c r="D175" s="32"/>
      <c r="E175" s="32"/>
      <c r="F175" s="32"/>
      <c r="G175" s="32"/>
      <c r="H175" s="32"/>
      <c r="I175" s="33"/>
      <c r="J175" s="33"/>
      <c r="K175" s="33"/>
      <c r="L175" s="32"/>
      <c r="M175" s="57"/>
      <c r="N175" s="57"/>
    </row>
    <row r="176" spans="2:14" ht="15">
      <c r="B176" s="40"/>
      <c r="C176" s="31"/>
      <c r="D176" s="32"/>
      <c r="E176" s="32"/>
      <c r="F176" s="32"/>
      <c r="G176" s="32"/>
      <c r="H176" s="32"/>
      <c r="I176" s="32"/>
      <c r="J176" s="32"/>
      <c r="K176" s="32"/>
      <c r="L176" s="32"/>
      <c r="M176" s="38"/>
      <c r="N176" s="38"/>
    </row>
    <row r="177" spans="2:14" ht="15">
      <c r="B177" s="30" t="s">
        <v>11</v>
      </c>
      <c r="C177" s="31">
        <f ca="1">1+INT(3*RAND())</f>
        <v>3</v>
      </c>
      <c r="D177" s="32"/>
      <c r="E177" s="32"/>
      <c r="F177" s="32"/>
      <c r="G177" s="32"/>
      <c r="H177" s="32"/>
      <c r="I177" s="33"/>
      <c r="J177" s="33"/>
      <c r="K177" s="33"/>
      <c r="L177" s="32"/>
      <c r="M177" s="57">
        <f>IF(C178=C177,"igen","")</f>
      </c>
      <c r="N177" s="57" t="str">
        <f>IF(C180=C177,"igen","")</f>
        <v>igen</v>
      </c>
    </row>
    <row r="178" spans="2:14" ht="15">
      <c r="B178" s="35" t="s">
        <v>12</v>
      </c>
      <c r="C178" s="31">
        <f ca="1">1+INT(3*RAND())</f>
        <v>1</v>
      </c>
      <c r="D178" s="32"/>
      <c r="E178" s="32"/>
      <c r="F178" s="32"/>
      <c r="G178" s="32"/>
      <c r="H178" s="32"/>
      <c r="I178" s="33"/>
      <c r="J178" s="33"/>
      <c r="K178" s="33"/>
      <c r="L178" s="32"/>
      <c r="M178" s="57"/>
      <c r="N178" s="57"/>
    </row>
    <row r="179" spans="2:14" ht="15">
      <c r="B179" s="36" t="s">
        <v>13</v>
      </c>
      <c r="C179" s="37">
        <f>D179+E179+F179+G179</f>
        <v>2</v>
      </c>
      <c r="D179" s="33">
        <f>IF(C177&lt;&gt;C178,6-C177-C178,0)</f>
        <v>2</v>
      </c>
      <c r="E179" s="33">
        <f>IF(AND(C177=C178,C177=1),IF(H179=1,2,3),0)</f>
        <v>0</v>
      </c>
      <c r="F179" s="33">
        <f>IF(AND(C177=C178,C177=2),IF(H179=1,1,3),0)</f>
        <v>0</v>
      </c>
      <c r="G179" s="33">
        <f>IF(AND(C177=C178,C177=3),IF(H179=1,1,2),0)</f>
        <v>0</v>
      </c>
      <c r="H179" s="38">
        <f ca="1">1+INT(2*RAND())</f>
        <v>2</v>
      </c>
      <c r="I179" s="33"/>
      <c r="J179" s="33"/>
      <c r="K179" s="33"/>
      <c r="L179" s="32"/>
      <c r="M179" s="57"/>
      <c r="N179" s="57"/>
    </row>
    <row r="180" spans="2:14" ht="15">
      <c r="B180" s="39" t="s">
        <v>14</v>
      </c>
      <c r="C180" s="31">
        <f>6-C179-C178</f>
        <v>3</v>
      </c>
      <c r="D180" s="32"/>
      <c r="E180" s="32"/>
      <c r="F180" s="32"/>
      <c r="G180" s="32"/>
      <c r="H180" s="32"/>
      <c r="I180" s="33"/>
      <c r="J180" s="33"/>
      <c r="K180" s="33"/>
      <c r="L180" s="32"/>
      <c r="M180" s="57"/>
      <c r="N180" s="57"/>
    </row>
    <row r="181" spans="2:14" ht="15">
      <c r="B181" s="40"/>
      <c r="C181" s="31"/>
      <c r="D181" s="32"/>
      <c r="E181" s="32"/>
      <c r="F181" s="32"/>
      <c r="G181" s="32"/>
      <c r="H181" s="32"/>
      <c r="I181" s="32"/>
      <c r="J181" s="32"/>
      <c r="K181" s="32"/>
      <c r="L181" s="32"/>
      <c r="M181" s="38"/>
      <c r="N181" s="38"/>
    </row>
    <row r="182" spans="2:14" ht="15">
      <c r="B182" s="30" t="s">
        <v>11</v>
      </c>
      <c r="C182" s="31">
        <f ca="1">1+INT(3*RAND())</f>
        <v>3</v>
      </c>
      <c r="D182" s="32"/>
      <c r="E182" s="32"/>
      <c r="F182" s="32"/>
      <c r="G182" s="32"/>
      <c r="H182" s="32"/>
      <c r="I182" s="33"/>
      <c r="J182" s="33"/>
      <c r="K182" s="33"/>
      <c r="L182" s="32"/>
      <c r="M182" s="57">
        <f>IF(C183=C182,"igen","")</f>
      </c>
      <c r="N182" s="57" t="str">
        <f>IF(C185=C182,"igen","")</f>
        <v>igen</v>
      </c>
    </row>
    <row r="183" spans="2:14" ht="15">
      <c r="B183" s="35" t="s">
        <v>12</v>
      </c>
      <c r="C183" s="31">
        <f ca="1">1+INT(3*RAND())</f>
        <v>2</v>
      </c>
      <c r="D183" s="32"/>
      <c r="E183" s="32"/>
      <c r="F183" s="32"/>
      <c r="G183" s="32"/>
      <c r="H183" s="32"/>
      <c r="I183" s="33"/>
      <c r="J183" s="33"/>
      <c r="K183" s="33"/>
      <c r="L183" s="32"/>
      <c r="M183" s="57"/>
      <c r="N183" s="57"/>
    </row>
    <row r="184" spans="2:14" ht="15">
      <c r="B184" s="36" t="s">
        <v>13</v>
      </c>
      <c r="C184" s="37">
        <f>D184+E184+F184+G184</f>
        <v>1</v>
      </c>
      <c r="D184" s="33">
        <f>IF(C182&lt;&gt;C183,6-C182-C183,0)</f>
        <v>1</v>
      </c>
      <c r="E184" s="33">
        <f>IF(AND(C182=C183,C182=1),IF(H184=1,2,3),0)</f>
        <v>0</v>
      </c>
      <c r="F184" s="33">
        <f>IF(AND(C182=C183,C182=2),IF(H184=1,1,3),0)</f>
        <v>0</v>
      </c>
      <c r="G184" s="33">
        <f>IF(AND(C182=C183,C182=3),IF(H184=1,1,2),0)</f>
        <v>0</v>
      </c>
      <c r="H184" s="38">
        <f ca="1">1+INT(2*RAND())</f>
        <v>2</v>
      </c>
      <c r="I184" s="33"/>
      <c r="J184" s="33"/>
      <c r="K184" s="33"/>
      <c r="L184" s="32"/>
      <c r="M184" s="57"/>
      <c r="N184" s="57"/>
    </row>
    <row r="185" spans="2:14" ht="15">
      <c r="B185" s="39" t="s">
        <v>14</v>
      </c>
      <c r="C185" s="31">
        <f>6-C184-C183</f>
        <v>3</v>
      </c>
      <c r="D185" s="32"/>
      <c r="E185" s="32"/>
      <c r="F185" s="32"/>
      <c r="G185" s="32"/>
      <c r="H185" s="32"/>
      <c r="I185" s="33"/>
      <c r="J185" s="33"/>
      <c r="K185" s="33"/>
      <c r="L185" s="32"/>
      <c r="M185" s="57"/>
      <c r="N185" s="57"/>
    </row>
    <row r="186" spans="2:14" ht="15">
      <c r="B186" s="40"/>
      <c r="C186" s="31"/>
      <c r="D186" s="32"/>
      <c r="E186" s="32"/>
      <c r="F186" s="32"/>
      <c r="G186" s="32"/>
      <c r="H186" s="32"/>
      <c r="I186" s="32"/>
      <c r="J186" s="32"/>
      <c r="K186" s="32"/>
      <c r="L186" s="32"/>
      <c r="M186" s="38"/>
      <c r="N186" s="38"/>
    </row>
    <row r="187" spans="2:14" ht="15">
      <c r="B187" s="30" t="s">
        <v>11</v>
      </c>
      <c r="C187" s="31">
        <f ca="1">1+INT(3*RAND())</f>
        <v>2</v>
      </c>
      <c r="D187" s="32"/>
      <c r="E187" s="32"/>
      <c r="F187" s="32"/>
      <c r="G187" s="32"/>
      <c r="H187" s="32"/>
      <c r="I187" s="33"/>
      <c r="J187" s="33"/>
      <c r="K187" s="33"/>
      <c r="L187" s="32"/>
      <c r="M187" s="57" t="str">
        <f>IF(C188=C187,"igen","")</f>
        <v>igen</v>
      </c>
      <c r="N187" s="57">
        <f>IF(C190=C187,"igen","")</f>
      </c>
    </row>
    <row r="188" spans="2:14" ht="15">
      <c r="B188" s="35" t="s">
        <v>12</v>
      </c>
      <c r="C188" s="31">
        <f ca="1">1+INT(3*RAND())</f>
        <v>2</v>
      </c>
      <c r="D188" s="32"/>
      <c r="E188" s="32"/>
      <c r="F188" s="32"/>
      <c r="G188" s="32"/>
      <c r="H188" s="32"/>
      <c r="I188" s="33"/>
      <c r="J188" s="33"/>
      <c r="K188" s="33"/>
      <c r="L188" s="32"/>
      <c r="M188" s="57"/>
      <c r="N188" s="57"/>
    </row>
    <row r="189" spans="2:14" ht="15">
      <c r="B189" s="36" t="s">
        <v>13</v>
      </c>
      <c r="C189" s="37">
        <f>D189+E189+F189+G189</f>
        <v>3</v>
      </c>
      <c r="D189" s="33">
        <f>IF(C187&lt;&gt;C188,6-C187-C188,0)</f>
        <v>0</v>
      </c>
      <c r="E189" s="33">
        <f>IF(AND(C187=C188,C187=1),IF(H189=1,2,3),0)</f>
        <v>0</v>
      </c>
      <c r="F189" s="33">
        <f>IF(AND(C187=C188,C187=2),IF(H189=1,1,3),0)</f>
        <v>3</v>
      </c>
      <c r="G189" s="33">
        <f>IF(AND(C187=C188,C187=3),IF(H189=1,1,2),0)</f>
        <v>0</v>
      </c>
      <c r="H189" s="38">
        <f ca="1">1+INT(2*RAND())</f>
        <v>2</v>
      </c>
      <c r="I189" s="33"/>
      <c r="J189" s="33"/>
      <c r="K189" s="33"/>
      <c r="L189" s="32"/>
      <c r="M189" s="57"/>
      <c r="N189" s="57"/>
    </row>
    <row r="190" spans="2:14" ht="15">
      <c r="B190" s="39" t="s">
        <v>14</v>
      </c>
      <c r="C190" s="31">
        <f>6-C189-C188</f>
        <v>1</v>
      </c>
      <c r="D190" s="32"/>
      <c r="E190" s="32"/>
      <c r="F190" s="32"/>
      <c r="G190" s="32"/>
      <c r="H190" s="32"/>
      <c r="I190" s="33"/>
      <c r="J190" s="33"/>
      <c r="K190" s="33"/>
      <c r="L190" s="32"/>
      <c r="M190" s="57"/>
      <c r="N190" s="57"/>
    </row>
    <row r="191" spans="2:14" ht="15">
      <c r="B191" s="40"/>
      <c r="C191" s="31"/>
      <c r="D191" s="32"/>
      <c r="E191" s="32"/>
      <c r="F191" s="32"/>
      <c r="G191" s="32"/>
      <c r="H191" s="32"/>
      <c r="I191" s="32"/>
      <c r="J191" s="32"/>
      <c r="K191" s="32"/>
      <c r="L191" s="32"/>
      <c r="M191" s="38"/>
      <c r="N191" s="38"/>
    </row>
    <row r="192" spans="2:14" ht="15">
      <c r="B192" s="30" t="s">
        <v>11</v>
      </c>
      <c r="C192" s="31">
        <f ca="1">1+INT(3*RAND())</f>
        <v>3</v>
      </c>
      <c r="D192" s="32"/>
      <c r="E192" s="32"/>
      <c r="F192" s="32"/>
      <c r="G192" s="32"/>
      <c r="H192" s="32"/>
      <c r="I192" s="33"/>
      <c r="J192" s="33"/>
      <c r="K192" s="33"/>
      <c r="L192" s="32"/>
      <c r="M192" s="57">
        <f>IF(C193=C192,"igen","")</f>
      </c>
      <c r="N192" s="57" t="str">
        <f>IF(C195=C192,"igen","")</f>
        <v>igen</v>
      </c>
    </row>
    <row r="193" spans="2:14" ht="15">
      <c r="B193" s="35" t="s">
        <v>12</v>
      </c>
      <c r="C193" s="31">
        <f ca="1">1+INT(3*RAND())</f>
        <v>1</v>
      </c>
      <c r="D193" s="32"/>
      <c r="E193" s="32"/>
      <c r="F193" s="32"/>
      <c r="G193" s="32"/>
      <c r="H193" s="32"/>
      <c r="I193" s="33"/>
      <c r="J193" s="33"/>
      <c r="K193" s="33"/>
      <c r="L193" s="32"/>
      <c r="M193" s="57"/>
      <c r="N193" s="57"/>
    </row>
    <row r="194" spans="2:14" ht="15">
      <c r="B194" s="36" t="s">
        <v>13</v>
      </c>
      <c r="C194" s="37">
        <f>D194+E194+F194+G194</f>
        <v>2</v>
      </c>
      <c r="D194" s="33">
        <f>IF(C192&lt;&gt;C193,6-C192-C193,0)</f>
        <v>2</v>
      </c>
      <c r="E194" s="33">
        <f>IF(AND(C192=C193,C192=1),IF(H194=1,2,3),0)</f>
        <v>0</v>
      </c>
      <c r="F194" s="33">
        <f>IF(AND(C192=C193,C192=2),IF(H194=1,1,3),0)</f>
        <v>0</v>
      </c>
      <c r="G194" s="33">
        <f>IF(AND(C192=C193,C192=3),IF(H194=1,1,2),0)</f>
        <v>0</v>
      </c>
      <c r="H194" s="38">
        <f ca="1">1+INT(2*RAND())</f>
        <v>1</v>
      </c>
      <c r="I194" s="33"/>
      <c r="J194" s="33"/>
      <c r="K194" s="33"/>
      <c r="L194" s="32"/>
      <c r="M194" s="57"/>
      <c r="N194" s="57"/>
    </row>
    <row r="195" spans="2:14" ht="15">
      <c r="B195" s="39" t="s">
        <v>14</v>
      </c>
      <c r="C195" s="31">
        <f>6-C194-C193</f>
        <v>3</v>
      </c>
      <c r="D195" s="32"/>
      <c r="E195" s="32"/>
      <c r="F195" s="32"/>
      <c r="G195" s="32"/>
      <c r="H195" s="32"/>
      <c r="I195" s="33"/>
      <c r="J195" s="33"/>
      <c r="K195" s="33"/>
      <c r="L195" s="32"/>
      <c r="M195" s="57"/>
      <c r="N195" s="57"/>
    </row>
    <row r="196" spans="2:14" ht="15">
      <c r="B196" s="40"/>
      <c r="C196" s="31"/>
      <c r="D196" s="32"/>
      <c r="E196" s="32"/>
      <c r="F196" s="32"/>
      <c r="G196" s="32"/>
      <c r="H196" s="32"/>
      <c r="I196" s="32"/>
      <c r="J196" s="32"/>
      <c r="K196" s="32"/>
      <c r="L196" s="32"/>
      <c r="M196" s="38"/>
      <c r="N196" s="38"/>
    </row>
    <row r="197" spans="2:14" ht="15">
      <c r="B197" s="30" t="s">
        <v>11</v>
      </c>
      <c r="C197" s="31">
        <f ca="1">1+INT(3*RAND())</f>
        <v>1</v>
      </c>
      <c r="D197" s="32"/>
      <c r="E197" s="32"/>
      <c r="F197" s="32"/>
      <c r="G197" s="32"/>
      <c r="H197" s="32"/>
      <c r="I197" s="33"/>
      <c r="J197" s="33"/>
      <c r="K197" s="33"/>
      <c r="L197" s="32"/>
      <c r="M197" s="57">
        <f>IF(C198=C197,"igen","")</f>
      </c>
      <c r="N197" s="57" t="str">
        <f>IF(C200=C197,"igen","")</f>
        <v>igen</v>
      </c>
    </row>
    <row r="198" spans="2:14" ht="15">
      <c r="B198" s="35" t="s">
        <v>12</v>
      </c>
      <c r="C198" s="31">
        <f ca="1">1+INT(3*RAND())</f>
        <v>2</v>
      </c>
      <c r="D198" s="32"/>
      <c r="E198" s="32"/>
      <c r="F198" s="32"/>
      <c r="G198" s="32"/>
      <c r="H198" s="32"/>
      <c r="I198" s="33"/>
      <c r="J198" s="33"/>
      <c r="K198" s="33"/>
      <c r="L198" s="32"/>
      <c r="M198" s="57"/>
      <c r="N198" s="57"/>
    </row>
    <row r="199" spans="2:14" ht="15">
      <c r="B199" s="36" t="s">
        <v>13</v>
      </c>
      <c r="C199" s="37">
        <f>D199+E199+F199+G199</f>
        <v>3</v>
      </c>
      <c r="D199" s="33">
        <f>IF(C197&lt;&gt;C198,6-C197-C198,0)</f>
        <v>3</v>
      </c>
      <c r="E199" s="33">
        <f>IF(AND(C197=C198,C197=1),IF(H199=1,2,3),0)</f>
        <v>0</v>
      </c>
      <c r="F199" s="33">
        <f>IF(AND(C197=C198,C197=2),IF(H199=1,1,3),0)</f>
        <v>0</v>
      </c>
      <c r="G199" s="33">
        <f>IF(AND(C197=C198,C197=3),IF(H199=1,1,2),0)</f>
        <v>0</v>
      </c>
      <c r="H199" s="38">
        <f ca="1">1+INT(2*RAND())</f>
        <v>2</v>
      </c>
      <c r="I199" s="33"/>
      <c r="J199" s="33"/>
      <c r="K199" s="33"/>
      <c r="L199" s="32"/>
      <c r="M199" s="57"/>
      <c r="N199" s="57"/>
    </row>
    <row r="200" spans="2:14" ht="15">
      <c r="B200" s="39" t="s">
        <v>14</v>
      </c>
      <c r="C200" s="31">
        <f>6-C199-C198</f>
        <v>1</v>
      </c>
      <c r="D200" s="32"/>
      <c r="E200" s="32"/>
      <c r="F200" s="32"/>
      <c r="G200" s="32"/>
      <c r="H200" s="32"/>
      <c r="I200" s="33"/>
      <c r="J200" s="33"/>
      <c r="K200" s="33"/>
      <c r="L200" s="32"/>
      <c r="M200" s="57"/>
      <c r="N200" s="57"/>
    </row>
    <row r="201" spans="2:14" ht="15">
      <c r="B201" s="40"/>
      <c r="C201" s="31"/>
      <c r="D201" s="32"/>
      <c r="E201" s="32"/>
      <c r="F201" s="32"/>
      <c r="G201" s="32"/>
      <c r="H201" s="32"/>
      <c r="I201" s="32"/>
      <c r="J201" s="32"/>
      <c r="K201" s="32"/>
      <c r="L201" s="32"/>
      <c r="M201" s="38"/>
      <c r="N201" s="38"/>
    </row>
    <row r="202" spans="2:14" ht="15">
      <c r="B202" s="30" t="s">
        <v>11</v>
      </c>
      <c r="C202" s="31">
        <f ca="1">1+INT(3*RAND())</f>
        <v>2</v>
      </c>
      <c r="D202" s="32"/>
      <c r="E202" s="32"/>
      <c r="F202" s="32"/>
      <c r="G202" s="32"/>
      <c r="H202" s="32"/>
      <c r="I202" s="33"/>
      <c r="J202" s="33"/>
      <c r="K202" s="33"/>
      <c r="L202" s="32"/>
      <c r="M202" s="57" t="str">
        <f>IF(C203=C202,"igen","")</f>
        <v>igen</v>
      </c>
      <c r="N202" s="57">
        <f>IF(C205=C202,"igen","")</f>
      </c>
    </row>
    <row r="203" spans="2:14" ht="15">
      <c r="B203" s="35" t="s">
        <v>12</v>
      </c>
      <c r="C203" s="31">
        <f ca="1">1+INT(3*RAND())</f>
        <v>2</v>
      </c>
      <c r="D203" s="32"/>
      <c r="E203" s="32"/>
      <c r="F203" s="32"/>
      <c r="G203" s="32"/>
      <c r="H203" s="32"/>
      <c r="I203" s="33"/>
      <c r="J203" s="33"/>
      <c r="K203" s="33"/>
      <c r="L203" s="32"/>
      <c r="M203" s="57"/>
      <c r="N203" s="57"/>
    </row>
    <row r="204" spans="2:14" ht="15">
      <c r="B204" s="36" t="s">
        <v>13</v>
      </c>
      <c r="C204" s="37">
        <f>D204+E204+F204+G204</f>
        <v>3</v>
      </c>
      <c r="D204" s="33">
        <f>IF(C202&lt;&gt;C203,6-C202-C203,0)</f>
        <v>0</v>
      </c>
      <c r="E204" s="33">
        <f>IF(AND(C202=C203,C202=1),IF(H204=1,2,3),0)</f>
        <v>0</v>
      </c>
      <c r="F204" s="33">
        <f>IF(AND(C202=C203,C202=2),IF(H204=1,1,3),0)</f>
        <v>3</v>
      </c>
      <c r="G204" s="33">
        <f>IF(AND(C202=C203,C202=3),IF(H204=1,1,2),0)</f>
        <v>0</v>
      </c>
      <c r="H204" s="38">
        <f ca="1">1+INT(2*RAND())</f>
        <v>2</v>
      </c>
      <c r="I204" s="33"/>
      <c r="J204" s="33"/>
      <c r="K204" s="33"/>
      <c r="L204" s="32"/>
      <c r="M204" s="57"/>
      <c r="N204" s="57"/>
    </row>
    <row r="205" spans="2:14" ht="15">
      <c r="B205" s="39" t="s">
        <v>14</v>
      </c>
      <c r="C205" s="31">
        <f>6-C204-C203</f>
        <v>1</v>
      </c>
      <c r="D205" s="32"/>
      <c r="E205" s="32"/>
      <c r="F205" s="32"/>
      <c r="G205" s="32"/>
      <c r="H205" s="32"/>
      <c r="I205" s="33"/>
      <c r="J205" s="33"/>
      <c r="K205" s="33"/>
      <c r="L205" s="32"/>
      <c r="M205" s="57"/>
      <c r="N205" s="57"/>
    </row>
    <row r="206" spans="2:14" ht="15">
      <c r="B206" s="40"/>
      <c r="C206" s="31"/>
      <c r="D206" s="32"/>
      <c r="E206" s="32"/>
      <c r="F206" s="32"/>
      <c r="G206" s="32"/>
      <c r="H206" s="32"/>
      <c r="I206" s="32"/>
      <c r="J206" s="32"/>
      <c r="K206" s="32"/>
      <c r="L206" s="32"/>
      <c r="M206" s="38"/>
      <c r="N206" s="38"/>
    </row>
    <row r="207" spans="2:14" ht="15">
      <c r="B207" s="30" t="s">
        <v>11</v>
      </c>
      <c r="C207" s="31">
        <f ca="1">1+INT(3*RAND())</f>
        <v>1</v>
      </c>
      <c r="D207" s="32"/>
      <c r="E207" s="32"/>
      <c r="F207" s="32"/>
      <c r="G207" s="32"/>
      <c r="H207" s="32"/>
      <c r="I207" s="33"/>
      <c r="J207" s="33"/>
      <c r="K207" s="33"/>
      <c r="L207" s="32"/>
      <c r="M207" s="57">
        <f>IF(C208=C207,"igen","")</f>
      </c>
      <c r="N207" s="57" t="str">
        <f>IF(C210=C207,"igen","")</f>
        <v>igen</v>
      </c>
    </row>
    <row r="208" spans="2:14" ht="15">
      <c r="B208" s="35" t="s">
        <v>12</v>
      </c>
      <c r="C208" s="31">
        <f ca="1">1+INT(3*RAND())</f>
        <v>2</v>
      </c>
      <c r="D208" s="32"/>
      <c r="E208" s="32"/>
      <c r="F208" s="32"/>
      <c r="G208" s="32"/>
      <c r="H208" s="32"/>
      <c r="I208" s="33"/>
      <c r="J208" s="33"/>
      <c r="K208" s="33"/>
      <c r="L208" s="32"/>
      <c r="M208" s="57"/>
      <c r="N208" s="57"/>
    </row>
    <row r="209" spans="2:14" ht="15">
      <c r="B209" s="36" t="s">
        <v>13</v>
      </c>
      <c r="C209" s="37">
        <f>D209+E209+F209+G209</f>
        <v>3</v>
      </c>
      <c r="D209" s="33">
        <f>IF(C207&lt;&gt;C208,6-C207-C208,0)</f>
        <v>3</v>
      </c>
      <c r="E209" s="33">
        <f>IF(AND(C207=C208,C207=1),IF(H209=1,2,3),0)</f>
        <v>0</v>
      </c>
      <c r="F209" s="33">
        <f>IF(AND(C207=C208,C207=2),IF(H209=1,1,3),0)</f>
        <v>0</v>
      </c>
      <c r="G209" s="33">
        <f>IF(AND(C207=C208,C207=3),IF(H209=1,1,2),0)</f>
        <v>0</v>
      </c>
      <c r="H209" s="38">
        <f ca="1">1+INT(2*RAND())</f>
        <v>1</v>
      </c>
      <c r="I209" s="33"/>
      <c r="J209" s="33"/>
      <c r="K209" s="33"/>
      <c r="L209" s="32"/>
      <c r="M209" s="57"/>
      <c r="N209" s="57"/>
    </row>
    <row r="210" spans="2:14" ht="15">
      <c r="B210" s="39" t="s">
        <v>14</v>
      </c>
      <c r="C210" s="31">
        <f>6-C209-C208</f>
        <v>1</v>
      </c>
      <c r="D210" s="32"/>
      <c r="E210" s="32"/>
      <c r="F210" s="32"/>
      <c r="G210" s="32"/>
      <c r="H210" s="32"/>
      <c r="I210" s="33"/>
      <c r="J210" s="33"/>
      <c r="K210" s="33"/>
      <c r="L210" s="32"/>
      <c r="M210" s="57"/>
      <c r="N210" s="57"/>
    </row>
    <row r="211" spans="2:14" ht="15">
      <c r="B211" s="40"/>
      <c r="C211" s="31"/>
      <c r="D211" s="32"/>
      <c r="E211" s="32"/>
      <c r="F211" s="32"/>
      <c r="G211" s="32"/>
      <c r="H211" s="32"/>
      <c r="I211" s="32"/>
      <c r="J211" s="32"/>
      <c r="K211" s="32"/>
      <c r="L211" s="32"/>
      <c r="M211" s="38"/>
      <c r="N211" s="38"/>
    </row>
    <row r="212" spans="2:14" ht="15">
      <c r="B212" s="30" t="s">
        <v>11</v>
      </c>
      <c r="C212" s="31">
        <f ca="1">1+INT(3*RAND())</f>
        <v>3</v>
      </c>
      <c r="D212" s="32"/>
      <c r="E212" s="32"/>
      <c r="F212" s="32"/>
      <c r="G212" s="32"/>
      <c r="H212" s="32"/>
      <c r="I212" s="33"/>
      <c r="J212" s="33"/>
      <c r="K212" s="33"/>
      <c r="L212" s="32"/>
      <c r="M212" s="57">
        <f>IF(C213=C212,"igen","")</f>
      </c>
      <c r="N212" s="57" t="str">
        <f>IF(C215=C212,"igen","")</f>
        <v>igen</v>
      </c>
    </row>
    <row r="213" spans="2:14" ht="15">
      <c r="B213" s="35" t="s">
        <v>12</v>
      </c>
      <c r="C213" s="31">
        <f ca="1">1+INT(3*RAND())</f>
        <v>1</v>
      </c>
      <c r="D213" s="32"/>
      <c r="E213" s="32"/>
      <c r="F213" s="32"/>
      <c r="G213" s="32"/>
      <c r="H213" s="32"/>
      <c r="I213" s="33"/>
      <c r="J213" s="33"/>
      <c r="K213" s="33"/>
      <c r="L213" s="32"/>
      <c r="M213" s="57"/>
      <c r="N213" s="57"/>
    </row>
    <row r="214" spans="2:14" ht="15">
      <c r="B214" s="36" t="s">
        <v>13</v>
      </c>
      <c r="C214" s="37">
        <f>D214+E214+F214+G214</f>
        <v>2</v>
      </c>
      <c r="D214" s="33">
        <f>IF(C212&lt;&gt;C213,6-C212-C213,0)</f>
        <v>2</v>
      </c>
      <c r="E214" s="33">
        <f>IF(AND(C212=C213,C212=1),IF(H214=1,2,3),0)</f>
        <v>0</v>
      </c>
      <c r="F214" s="33">
        <f>IF(AND(C212=C213,C212=2),IF(H214=1,1,3),0)</f>
        <v>0</v>
      </c>
      <c r="G214" s="33">
        <f>IF(AND(C212=C213,C212=3),IF(H214=1,1,2),0)</f>
        <v>0</v>
      </c>
      <c r="H214" s="38">
        <f ca="1">1+INT(2*RAND())</f>
        <v>2</v>
      </c>
      <c r="I214" s="33"/>
      <c r="J214" s="33"/>
      <c r="K214" s="33"/>
      <c r="L214" s="32"/>
      <c r="M214" s="57"/>
      <c r="N214" s="57"/>
    </row>
    <row r="215" spans="2:14" ht="15">
      <c r="B215" s="39" t="s">
        <v>14</v>
      </c>
      <c r="C215" s="31">
        <f>6-C214-C213</f>
        <v>3</v>
      </c>
      <c r="D215" s="32"/>
      <c r="E215" s="32"/>
      <c r="F215" s="32"/>
      <c r="G215" s="32"/>
      <c r="H215" s="32"/>
      <c r="I215" s="33"/>
      <c r="J215" s="33"/>
      <c r="K215" s="33"/>
      <c r="L215" s="32"/>
      <c r="M215" s="57"/>
      <c r="N215" s="57"/>
    </row>
    <row r="216" spans="2:14" ht="15">
      <c r="B216" s="40"/>
      <c r="C216" s="31"/>
      <c r="D216" s="32"/>
      <c r="E216" s="32"/>
      <c r="F216" s="32"/>
      <c r="G216" s="32"/>
      <c r="H216" s="32"/>
      <c r="I216" s="32"/>
      <c r="J216" s="32"/>
      <c r="K216" s="32"/>
      <c r="L216" s="32"/>
      <c r="M216" s="38"/>
      <c r="N216" s="38"/>
    </row>
    <row r="217" spans="2:14" ht="15">
      <c r="B217" s="30" t="s">
        <v>11</v>
      </c>
      <c r="C217" s="31">
        <f ca="1">1+INT(3*RAND())</f>
        <v>1</v>
      </c>
      <c r="D217" s="32"/>
      <c r="E217" s="32"/>
      <c r="F217" s="32"/>
      <c r="G217" s="32"/>
      <c r="H217" s="32"/>
      <c r="I217" s="33"/>
      <c r="J217" s="33"/>
      <c r="K217" s="33"/>
      <c r="L217" s="32"/>
      <c r="M217" s="57">
        <f>IF(C218=C217,"igen","")</f>
      </c>
      <c r="N217" s="57" t="str">
        <f>IF(C220=C217,"igen","")</f>
        <v>igen</v>
      </c>
    </row>
    <row r="218" spans="2:14" ht="15">
      <c r="B218" s="35" t="s">
        <v>12</v>
      </c>
      <c r="C218" s="31">
        <f ca="1">1+INT(3*RAND())</f>
        <v>2</v>
      </c>
      <c r="D218" s="32"/>
      <c r="E218" s="32"/>
      <c r="F218" s="32"/>
      <c r="G218" s="32"/>
      <c r="H218" s="32"/>
      <c r="I218" s="33"/>
      <c r="J218" s="33"/>
      <c r="K218" s="33"/>
      <c r="L218" s="32"/>
      <c r="M218" s="57"/>
      <c r="N218" s="57"/>
    </row>
    <row r="219" spans="2:14" ht="15">
      <c r="B219" s="36" t="s">
        <v>13</v>
      </c>
      <c r="C219" s="37">
        <f>D219+E219+F219+G219</f>
        <v>3</v>
      </c>
      <c r="D219" s="33">
        <f>IF(C217&lt;&gt;C218,6-C217-C218,0)</f>
        <v>3</v>
      </c>
      <c r="E219" s="33">
        <f>IF(AND(C217=C218,C217=1),IF(H219=1,2,3),0)</f>
        <v>0</v>
      </c>
      <c r="F219" s="33">
        <f>IF(AND(C217=C218,C217=2),IF(H219=1,1,3),0)</f>
        <v>0</v>
      </c>
      <c r="G219" s="33">
        <f>IF(AND(C217=C218,C217=3),IF(H219=1,1,2),0)</f>
        <v>0</v>
      </c>
      <c r="H219" s="38">
        <f ca="1">1+INT(2*RAND())</f>
        <v>1</v>
      </c>
      <c r="I219" s="33"/>
      <c r="J219" s="33"/>
      <c r="K219" s="33"/>
      <c r="L219" s="32"/>
      <c r="M219" s="57"/>
      <c r="N219" s="57"/>
    </row>
    <row r="220" spans="2:14" ht="15">
      <c r="B220" s="39" t="s">
        <v>14</v>
      </c>
      <c r="C220" s="31">
        <f>6-C219-C218</f>
        <v>1</v>
      </c>
      <c r="D220" s="32"/>
      <c r="E220" s="32"/>
      <c r="F220" s="32"/>
      <c r="G220" s="32"/>
      <c r="H220" s="32"/>
      <c r="I220" s="33"/>
      <c r="J220" s="33"/>
      <c r="K220" s="33"/>
      <c r="L220" s="32"/>
      <c r="M220" s="57"/>
      <c r="N220" s="57"/>
    </row>
    <row r="221" spans="2:14" ht="15">
      <c r="B221" s="40"/>
      <c r="C221" s="31"/>
      <c r="D221" s="32"/>
      <c r="E221" s="32"/>
      <c r="F221" s="32"/>
      <c r="G221" s="32"/>
      <c r="H221" s="32"/>
      <c r="I221" s="32"/>
      <c r="J221" s="32"/>
      <c r="K221" s="32"/>
      <c r="L221" s="32"/>
      <c r="M221" s="38"/>
      <c r="N221" s="38"/>
    </row>
    <row r="222" spans="2:14" ht="15">
      <c r="B222" s="30" t="s">
        <v>11</v>
      </c>
      <c r="C222" s="31">
        <f ca="1">1+INT(3*RAND())</f>
        <v>2</v>
      </c>
      <c r="D222" s="32"/>
      <c r="E222" s="32"/>
      <c r="F222" s="32"/>
      <c r="G222" s="32"/>
      <c r="H222" s="32"/>
      <c r="I222" s="33"/>
      <c r="J222" s="33"/>
      <c r="K222" s="33"/>
      <c r="L222" s="32"/>
      <c r="M222" s="57" t="str">
        <f>IF(C223=C222,"igen","")</f>
        <v>igen</v>
      </c>
      <c r="N222" s="57">
        <f>IF(C225=C222,"igen","")</f>
      </c>
    </row>
    <row r="223" spans="2:14" ht="15">
      <c r="B223" s="35" t="s">
        <v>12</v>
      </c>
      <c r="C223" s="31">
        <f ca="1">1+INT(3*RAND())</f>
        <v>2</v>
      </c>
      <c r="D223" s="32"/>
      <c r="E223" s="32"/>
      <c r="F223" s="32"/>
      <c r="G223" s="32"/>
      <c r="H223" s="32"/>
      <c r="I223" s="33"/>
      <c r="J223" s="33"/>
      <c r="K223" s="33"/>
      <c r="L223" s="32"/>
      <c r="M223" s="57"/>
      <c r="N223" s="57"/>
    </row>
    <row r="224" spans="2:14" ht="15">
      <c r="B224" s="36" t="s">
        <v>13</v>
      </c>
      <c r="C224" s="37">
        <f>D224+E224+F224+G224</f>
        <v>3</v>
      </c>
      <c r="D224" s="33">
        <f>IF(C222&lt;&gt;C223,6-C222-C223,0)</f>
        <v>0</v>
      </c>
      <c r="E224" s="33">
        <f>IF(AND(C222=C223,C222=1),IF(H224=1,2,3),0)</f>
        <v>0</v>
      </c>
      <c r="F224" s="33">
        <f>IF(AND(C222=C223,C222=2),IF(H224=1,1,3),0)</f>
        <v>3</v>
      </c>
      <c r="G224" s="33">
        <f>IF(AND(C222=C223,C222=3),IF(H224=1,1,2),0)</f>
        <v>0</v>
      </c>
      <c r="H224" s="38">
        <f ca="1">1+INT(2*RAND())</f>
        <v>2</v>
      </c>
      <c r="I224" s="33"/>
      <c r="J224" s="33"/>
      <c r="K224" s="33"/>
      <c r="L224" s="32"/>
      <c r="M224" s="57"/>
      <c r="N224" s="57"/>
    </row>
    <row r="225" spans="2:14" ht="15">
      <c r="B225" s="39" t="s">
        <v>14</v>
      </c>
      <c r="C225" s="31">
        <f>6-C224-C223</f>
        <v>1</v>
      </c>
      <c r="D225" s="32"/>
      <c r="E225" s="32"/>
      <c r="F225" s="32"/>
      <c r="G225" s="32"/>
      <c r="H225" s="32"/>
      <c r="I225" s="33"/>
      <c r="J225" s="33"/>
      <c r="K225" s="33"/>
      <c r="L225" s="32"/>
      <c r="M225" s="57"/>
      <c r="N225" s="57"/>
    </row>
    <row r="226" spans="2:14" ht="15">
      <c r="B226" s="40"/>
      <c r="C226" s="31"/>
      <c r="D226" s="32"/>
      <c r="E226" s="32"/>
      <c r="F226" s="32"/>
      <c r="G226" s="32"/>
      <c r="H226" s="32"/>
      <c r="I226" s="32"/>
      <c r="J226" s="32"/>
      <c r="K226" s="32"/>
      <c r="L226" s="32"/>
      <c r="M226" s="38"/>
      <c r="N226" s="38"/>
    </row>
    <row r="227" spans="2:14" ht="15">
      <c r="B227" s="30" t="s">
        <v>11</v>
      </c>
      <c r="C227" s="31">
        <f ca="1">1+INT(3*RAND())</f>
        <v>2</v>
      </c>
      <c r="D227" s="32"/>
      <c r="E227" s="32"/>
      <c r="F227" s="32"/>
      <c r="G227" s="32"/>
      <c r="H227" s="32"/>
      <c r="I227" s="33"/>
      <c r="J227" s="33"/>
      <c r="K227" s="33"/>
      <c r="L227" s="32"/>
      <c r="M227" s="57" t="str">
        <f>IF(C228=C227,"igen","")</f>
        <v>igen</v>
      </c>
      <c r="N227" s="57">
        <f>IF(C230=C227,"igen","")</f>
      </c>
    </row>
    <row r="228" spans="2:14" ht="15">
      <c r="B228" s="35" t="s">
        <v>12</v>
      </c>
      <c r="C228" s="31">
        <f ca="1">1+INT(3*RAND())</f>
        <v>2</v>
      </c>
      <c r="D228" s="32"/>
      <c r="E228" s="32"/>
      <c r="F228" s="32"/>
      <c r="G228" s="32"/>
      <c r="H228" s="32"/>
      <c r="I228" s="33"/>
      <c r="J228" s="33"/>
      <c r="K228" s="33"/>
      <c r="L228" s="32"/>
      <c r="M228" s="57"/>
      <c r="N228" s="57"/>
    </row>
    <row r="229" spans="2:14" ht="15">
      <c r="B229" s="36" t="s">
        <v>13</v>
      </c>
      <c r="C229" s="37">
        <f>D229+E229+F229+G229</f>
        <v>1</v>
      </c>
      <c r="D229" s="33">
        <f>IF(C227&lt;&gt;C228,6-C227-C228,0)</f>
        <v>0</v>
      </c>
      <c r="E229" s="33">
        <f>IF(AND(C227=C228,C227=1),IF(H229=1,2,3),0)</f>
        <v>0</v>
      </c>
      <c r="F229" s="33">
        <f>IF(AND(C227=C228,C227=2),IF(H229=1,1,3),0)</f>
        <v>1</v>
      </c>
      <c r="G229" s="33">
        <f>IF(AND(C227=C228,C227=3),IF(H229=1,1,2),0)</f>
        <v>0</v>
      </c>
      <c r="H229" s="38">
        <f ca="1">1+INT(2*RAND())</f>
        <v>1</v>
      </c>
      <c r="I229" s="33"/>
      <c r="J229" s="33"/>
      <c r="K229" s="33"/>
      <c r="L229" s="32"/>
      <c r="M229" s="57"/>
      <c r="N229" s="57"/>
    </row>
    <row r="230" spans="2:14" ht="15">
      <c r="B230" s="39" t="s">
        <v>14</v>
      </c>
      <c r="C230" s="31">
        <f>6-C229-C228</f>
        <v>3</v>
      </c>
      <c r="D230" s="32"/>
      <c r="E230" s="32"/>
      <c r="F230" s="32"/>
      <c r="G230" s="32"/>
      <c r="H230" s="32"/>
      <c r="I230" s="33"/>
      <c r="J230" s="33"/>
      <c r="K230" s="33"/>
      <c r="L230" s="32"/>
      <c r="M230" s="57"/>
      <c r="N230" s="57"/>
    </row>
    <row r="231" spans="2:14" ht="15">
      <c r="B231" s="40"/>
      <c r="C231" s="31"/>
      <c r="D231" s="32"/>
      <c r="E231" s="32"/>
      <c r="F231" s="32"/>
      <c r="G231" s="32"/>
      <c r="H231" s="32"/>
      <c r="I231" s="32"/>
      <c r="J231" s="32"/>
      <c r="K231" s="32"/>
      <c r="L231" s="32"/>
      <c r="M231" s="38"/>
      <c r="N231" s="38"/>
    </row>
    <row r="232" spans="2:14" ht="15">
      <c r="B232" s="30" t="s">
        <v>11</v>
      </c>
      <c r="C232" s="31">
        <f ca="1">1+INT(3*RAND())</f>
        <v>2</v>
      </c>
      <c r="D232" s="32"/>
      <c r="E232" s="32"/>
      <c r="F232" s="32"/>
      <c r="G232" s="32"/>
      <c r="H232" s="32"/>
      <c r="I232" s="33"/>
      <c r="J232" s="33"/>
      <c r="K232" s="33"/>
      <c r="L232" s="32"/>
      <c r="M232" s="57" t="str">
        <f>IF(C233=C232,"igen","")</f>
        <v>igen</v>
      </c>
      <c r="N232" s="57">
        <f>IF(C235=C232,"igen","")</f>
      </c>
    </row>
    <row r="233" spans="2:14" ht="15">
      <c r="B233" s="35" t="s">
        <v>12</v>
      </c>
      <c r="C233" s="31">
        <f ca="1">1+INT(3*RAND())</f>
        <v>2</v>
      </c>
      <c r="D233" s="32"/>
      <c r="E233" s="32"/>
      <c r="F233" s="32"/>
      <c r="G233" s="32"/>
      <c r="H233" s="32"/>
      <c r="I233" s="33"/>
      <c r="J233" s="33"/>
      <c r="K233" s="33"/>
      <c r="L233" s="32"/>
      <c r="M233" s="57"/>
      <c r="N233" s="57"/>
    </row>
    <row r="234" spans="2:14" ht="15">
      <c r="B234" s="36" t="s">
        <v>13</v>
      </c>
      <c r="C234" s="37">
        <f>D234+E234+F234+G234</f>
        <v>1</v>
      </c>
      <c r="D234" s="33">
        <f>IF(C232&lt;&gt;C233,6-C232-C233,0)</f>
        <v>0</v>
      </c>
      <c r="E234" s="33">
        <f>IF(AND(C232=C233,C232=1),IF(H234=1,2,3),0)</f>
        <v>0</v>
      </c>
      <c r="F234" s="33">
        <f>IF(AND(C232=C233,C232=2),IF(H234=1,1,3),0)</f>
        <v>1</v>
      </c>
      <c r="G234" s="33">
        <f>IF(AND(C232=C233,C232=3),IF(H234=1,1,2),0)</f>
        <v>0</v>
      </c>
      <c r="H234" s="38">
        <f ca="1">1+INT(2*RAND())</f>
        <v>1</v>
      </c>
      <c r="I234" s="33"/>
      <c r="J234" s="33"/>
      <c r="K234" s="33"/>
      <c r="L234" s="32"/>
      <c r="M234" s="57"/>
      <c r="N234" s="57"/>
    </row>
    <row r="235" spans="2:14" ht="15">
      <c r="B235" s="39" t="s">
        <v>14</v>
      </c>
      <c r="C235" s="31">
        <f>6-C234-C233</f>
        <v>3</v>
      </c>
      <c r="D235" s="32"/>
      <c r="E235" s="32"/>
      <c r="F235" s="32"/>
      <c r="G235" s="32"/>
      <c r="H235" s="32"/>
      <c r="I235" s="33"/>
      <c r="J235" s="33"/>
      <c r="K235" s="33"/>
      <c r="L235" s="32"/>
      <c r="M235" s="57"/>
      <c r="N235" s="57"/>
    </row>
    <row r="236" spans="2:14" ht="15">
      <c r="B236" s="40"/>
      <c r="C236" s="31"/>
      <c r="D236" s="32"/>
      <c r="E236" s="32"/>
      <c r="F236" s="32"/>
      <c r="G236" s="32"/>
      <c r="H236" s="32"/>
      <c r="I236" s="32"/>
      <c r="J236" s="32"/>
      <c r="K236" s="32"/>
      <c r="L236" s="32"/>
      <c r="M236" s="38"/>
      <c r="N236" s="38"/>
    </row>
    <row r="237" spans="2:14" ht="15">
      <c r="B237" s="30" t="s">
        <v>11</v>
      </c>
      <c r="C237" s="31">
        <f ca="1">1+INT(3*RAND())</f>
        <v>2</v>
      </c>
      <c r="D237" s="32"/>
      <c r="E237" s="32"/>
      <c r="F237" s="32"/>
      <c r="G237" s="32"/>
      <c r="H237" s="32"/>
      <c r="I237" s="33"/>
      <c r="J237" s="33"/>
      <c r="K237" s="33"/>
      <c r="L237" s="32"/>
      <c r="M237" s="57">
        <f>IF(C238=C237,"igen","")</f>
      </c>
      <c r="N237" s="57" t="str">
        <f>IF(C240=C237,"igen","")</f>
        <v>igen</v>
      </c>
    </row>
    <row r="238" spans="2:14" ht="15">
      <c r="B238" s="35" t="s">
        <v>12</v>
      </c>
      <c r="C238" s="31">
        <f ca="1">1+INT(3*RAND())</f>
        <v>1</v>
      </c>
      <c r="D238" s="32"/>
      <c r="E238" s="32"/>
      <c r="F238" s="32"/>
      <c r="G238" s="32"/>
      <c r="H238" s="32"/>
      <c r="I238" s="33"/>
      <c r="J238" s="33"/>
      <c r="K238" s="33"/>
      <c r="L238" s="32"/>
      <c r="M238" s="57"/>
      <c r="N238" s="57"/>
    </row>
    <row r="239" spans="2:14" ht="15">
      <c r="B239" s="36" t="s">
        <v>13</v>
      </c>
      <c r="C239" s="37">
        <f>D239+E239+F239+G239</f>
        <v>3</v>
      </c>
      <c r="D239" s="33">
        <f>IF(C237&lt;&gt;C238,6-C237-C238,0)</f>
        <v>3</v>
      </c>
      <c r="E239" s="33">
        <f>IF(AND(C237=C238,C237=1),IF(H239=1,2,3),0)</f>
        <v>0</v>
      </c>
      <c r="F239" s="33">
        <f>IF(AND(C237=C238,C237=2),IF(H239=1,1,3),0)</f>
        <v>0</v>
      </c>
      <c r="G239" s="33">
        <f>IF(AND(C237=C238,C237=3),IF(H239=1,1,2),0)</f>
        <v>0</v>
      </c>
      <c r="H239" s="38">
        <f ca="1">1+INT(2*RAND())</f>
        <v>1</v>
      </c>
      <c r="I239" s="33"/>
      <c r="J239" s="33"/>
      <c r="K239" s="33"/>
      <c r="L239" s="32"/>
      <c r="M239" s="57"/>
      <c r="N239" s="57"/>
    </row>
    <row r="240" spans="2:14" ht="15">
      <c r="B240" s="39" t="s">
        <v>14</v>
      </c>
      <c r="C240" s="31">
        <f>6-C239-C238</f>
        <v>2</v>
      </c>
      <c r="D240" s="32"/>
      <c r="E240" s="32"/>
      <c r="F240" s="32"/>
      <c r="G240" s="32"/>
      <c r="H240" s="32"/>
      <c r="I240" s="33"/>
      <c r="J240" s="33"/>
      <c r="K240" s="33"/>
      <c r="L240" s="32"/>
      <c r="M240" s="57"/>
      <c r="N240" s="57"/>
    </row>
    <row r="241" spans="2:14" ht="15">
      <c r="B241" s="40"/>
      <c r="C241" s="31"/>
      <c r="D241" s="32"/>
      <c r="E241" s="32"/>
      <c r="F241" s="32"/>
      <c r="G241" s="32"/>
      <c r="H241" s="32"/>
      <c r="I241" s="32"/>
      <c r="J241" s="32"/>
      <c r="K241" s="32"/>
      <c r="L241" s="32"/>
      <c r="M241" s="38"/>
      <c r="N241" s="38"/>
    </row>
    <row r="242" spans="2:14" ht="15">
      <c r="B242" s="30" t="s">
        <v>11</v>
      </c>
      <c r="C242" s="31">
        <f ca="1">1+INT(3*RAND())</f>
        <v>2</v>
      </c>
      <c r="D242" s="32"/>
      <c r="E242" s="32"/>
      <c r="F242" s="32"/>
      <c r="G242" s="32"/>
      <c r="H242" s="32"/>
      <c r="I242" s="33"/>
      <c r="J242" s="33"/>
      <c r="K242" s="33"/>
      <c r="L242" s="32"/>
      <c r="M242" s="57">
        <f>IF(C243=C242,"igen","")</f>
      </c>
      <c r="N242" s="57" t="str">
        <f>IF(C245=C242,"igen","")</f>
        <v>igen</v>
      </c>
    </row>
    <row r="243" spans="2:14" ht="15">
      <c r="B243" s="35" t="s">
        <v>12</v>
      </c>
      <c r="C243" s="31">
        <f ca="1">1+INT(3*RAND())</f>
        <v>3</v>
      </c>
      <c r="D243" s="32"/>
      <c r="E243" s="32"/>
      <c r="F243" s="32"/>
      <c r="G243" s="32"/>
      <c r="H243" s="32"/>
      <c r="I243" s="33"/>
      <c r="J243" s="33"/>
      <c r="K243" s="33"/>
      <c r="L243" s="32"/>
      <c r="M243" s="57"/>
      <c r="N243" s="57"/>
    </row>
    <row r="244" spans="2:14" ht="15">
      <c r="B244" s="36" t="s">
        <v>13</v>
      </c>
      <c r="C244" s="37">
        <f>D244+E244+F244+G244</f>
        <v>1</v>
      </c>
      <c r="D244" s="33">
        <f>IF(C242&lt;&gt;C243,6-C242-C243,0)</f>
        <v>1</v>
      </c>
      <c r="E244" s="33">
        <f>IF(AND(C242=C243,C242=1),IF(H244=1,2,3),0)</f>
        <v>0</v>
      </c>
      <c r="F244" s="33">
        <f>IF(AND(C242=C243,C242=2),IF(H244=1,1,3),0)</f>
        <v>0</v>
      </c>
      <c r="G244" s="33">
        <f>IF(AND(C242=C243,C242=3),IF(H244=1,1,2),0)</f>
        <v>0</v>
      </c>
      <c r="H244" s="38">
        <f ca="1">1+INT(2*RAND())</f>
        <v>2</v>
      </c>
      <c r="I244" s="33"/>
      <c r="J244" s="33"/>
      <c r="K244" s="33"/>
      <c r="L244" s="32"/>
      <c r="M244" s="57"/>
      <c r="N244" s="57"/>
    </row>
    <row r="245" spans="2:14" ht="15">
      <c r="B245" s="39" t="s">
        <v>14</v>
      </c>
      <c r="C245" s="31">
        <f>6-C244-C243</f>
        <v>2</v>
      </c>
      <c r="D245" s="32"/>
      <c r="E245" s="32"/>
      <c r="F245" s="32"/>
      <c r="G245" s="32"/>
      <c r="H245" s="32"/>
      <c r="I245" s="33"/>
      <c r="J245" s="33"/>
      <c r="K245" s="33"/>
      <c r="L245" s="32"/>
      <c r="M245" s="57"/>
      <c r="N245" s="57"/>
    </row>
    <row r="246" spans="2:14" ht="15">
      <c r="B246" s="40"/>
      <c r="C246" s="31"/>
      <c r="D246" s="32"/>
      <c r="E246" s="32"/>
      <c r="F246" s="32"/>
      <c r="G246" s="32"/>
      <c r="H246" s="32"/>
      <c r="I246" s="32"/>
      <c r="J246" s="32"/>
      <c r="K246" s="32"/>
      <c r="L246" s="32"/>
      <c r="M246" s="38"/>
      <c r="N246" s="38"/>
    </row>
    <row r="247" spans="2:14" ht="15">
      <c r="B247" s="30" t="s">
        <v>11</v>
      </c>
      <c r="C247" s="31">
        <f ca="1">1+INT(3*RAND())</f>
        <v>1</v>
      </c>
      <c r="D247" s="32"/>
      <c r="E247" s="32"/>
      <c r="F247" s="32"/>
      <c r="G247" s="32"/>
      <c r="H247" s="32"/>
      <c r="I247" s="33"/>
      <c r="J247" s="33"/>
      <c r="K247" s="33"/>
      <c r="L247" s="32"/>
      <c r="M247" s="57" t="str">
        <f>IF(C248=C247,"igen","")</f>
        <v>igen</v>
      </c>
      <c r="N247" s="57">
        <f>IF(C250=C247,"igen","")</f>
      </c>
    </row>
    <row r="248" spans="2:14" ht="15">
      <c r="B248" s="35" t="s">
        <v>12</v>
      </c>
      <c r="C248" s="31">
        <f ca="1">1+INT(3*RAND())</f>
        <v>1</v>
      </c>
      <c r="D248" s="32"/>
      <c r="E248" s="32"/>
      <c r="F248" s="32"/>
      <c r="G248" s="32"/>
      <c r="H248" s="32"/>
      <c r="I248" s="33"/>
      <c r="J248" s="33"/>
      <c r="K248" s="33"/>
      <c r="L248" s="32"/>
      <c r="M248" s="57"/>
      <c r="N248" s="57"/>
    </row>
    <row r="249" spans="2:14" ht="15">
      <c r="B249" s="36" t="s">
        <v>13</v>
      </c>
      <c r="C249" s="37">
        <f>D249+E249+F249+G249</f>
        <v>3</v>
      </c>
      <c r="D249" s="33">
        <f>IF(C247&lt;&gt;C248,6-C247-C248,0)</f>
        <v>0</v>
      </c>
      <c r="E249" s="33">
        <f>IF(AND(C247=C248,C247=1),IF(H249=1,2,3),0)</f>
        <v>3</v>
      </c>
      <c r="F249" s="33">
        <f>IF(AND(C247=C248,C247=2),IF(H249=1,1,3),0)</f>
        <v>0</v>
      </c>
      <c r="G249" s="33">
        <f>IF(AND(C247=C248,C247=3),IF(H249=1,1,2),0)</f>
        <v>0</v>
      </c>
      <c r="H249" s="38">
        <f ca="1">1+INT(2*RAND())</f>
        <v>2</v>
      </c>
      <c r="I249" s="33"/>
      <c r="J249" s="33"/>
      <c r="K249" s="33"/>
      <c r="L249" s="32"/>
      <c r="M249" s="57"/>
      <c r="N249" s="57"/>
    </row>
    <row r="250" spans="2:14" ht="15">
      <c r="B250" s="39" t="s">
        <v>14</v>
      </c>
      <c r="C250" s="31">
        <f>6-C249-C248</f>
        <v>2</v>
      </c>
      <c r="D250" s="32"/>
      <c r="E250" s="32"/>
      <c r="F250" s="32"/>
      <c r="G250" s="32"/>
      <c r="H250" s="32"/>
      <c r="I250" s="33"/>
      <c r="J250" s="33"/>
      <c r="K250" s="33"/>
      <c r="L250" s="32"/>
      <c r="M250" s="57"/>
      <c r="N250" s="57"/>
    </row>
    <row r="251" spans="2:14" ht="15">
      <c r="B251" s="40"/>
      <c r="C251" s="31"/>
      <c r="D251" s="32"/>
      <c r="E251" s="32"/>
      <c r="F251" s="32"/>
      <c r="G251" s="32"/>
      <c r="H251" s="32"/>
      <c r="I251" s="32"/>
      <c r="J251" s="32"/>
      <c r="K251" s="32"/>
      <c r="L251" s="32"/>
      <c r="M251" s="38"/>
      <c r="N251" s="38"/>
    </row>
    <row r="252" spans="2:14" ht="15">
      <c r="B252" s="30" t="s">
        <v>11</v>
      </c>
      <c r="C252" s="31">
        <f ca="1">1+INT(3*RAND())</f>
        <v>3</v>
      </c>
      <c r="D252" s="32"/>
      <c r="E252" s="32"/>
      <c r="F252" s="32"/>
      <c r="G252" s="32"/>
      <c r="H252" s="32"/>
      <c r="I252" s="33"/>
      <c r="J252" s="33"/>
      <c r="K252" s="33"/>
      <c r="L252" s="32"/>
      <c r="M252" s="57">
        <f>IF(C253=C252,"igen","")</f>
      </c>
      <c r="N252" s="57" t="str">
        <f>IF(C255=C252,"igen","")</f>
        <v>igen</v>
      </c>
    </row>
    <row r="253" spans="2:14" ht="15">
      <c r="B253" s="35" t="s">
        <v>12</v>
      </c>
      <c r="C253" s="31">
        <f ca="1">1+INT(3*RAND())</f>
        <v>2</v>
      </c>
      <c r="D253" s="32"/>
      <c r="E253" s="32"/>
      <c r="F253" s="32"/>
      <c r="G253" s="32"/>
      <c r="H253" s="32"/>
      <c r="I253" s="33"/>
      <c r="J253" s="33"/>
      <c r="K253" s="33"/>
      <c r="L253" s="32"/>
      <c r="M253" s="57"/>
      <c r="N253" s="57"/>
    </row>
    <row r="254" spans="2:14" ht="15">
      <c r="B254" s="36" t="s">
        <v>13</v>
      </c>
      <c r="C254" s="37">
        <f>D254+E254+F254+G254</f>
        <v>1</v>
      </c>
      <c r="D254" s="33">
        <f>IF(C252&lt;&gt;C253,6-C252-C253,0)</f>
        <v>1</v>
      </c>
      <c r="E254" s="33">
        <f>IF(AND(C252=C253,C252=1),IF(H254=1,2,3),0)</f>
        <v>0</v>
      </c>
      <c r="F254" s="33">
        <f>IF(AND(C252=C253,C252=2),IF(H254=1,1,3),0)</f>
        <v>0</v>
      </c>
      <c r="G254" s="33">
        <f>IF(AND(C252=C253,C252=3),IF(H254=1,1,2),0)</f>
        <v>0</v>
      </c>
      <c r="H254" s="38">
        <f ca="1">1+INT(2*RAND())</f>
        <v>1</v>
      </c>
      <c r="I254" s="33"/>
      <c r="J254" s="33"/>
      <c r="K254" s="33"/>
      <c r="L254" s="32"/>
      <c r="M254" s="57"/>
      <c r="N254" s="57"/>
    </row>
    <row r="255" spans="2:14" ht="15">
      <c r="B255" s="39" t="s">
        <v>14</v>
      </c>
      <c r="C255" s="31">
        <f>6-C254-C253</f>
        <v>3</v>
      </c>
      <c r="D255" s="32"/>
      <c r="E255" s="32"/>
      <c r="F255" s="32"/>
      <c r="G255" s="32"/>
      <c r="H255" s="32"/>
      <c r="I255" s="33"/>
      <c r="J255" s="33"/>
      <c r="K255" s="33"/>
      <c r="L255" s="32"/>
      <c r="M255" s="57"/>
      <c r="N255" s="57"/>
    </row>
    <row r="256" spans="2:14" ht="15">
      <c r="B256" s="40"/>
      <c r="C256" s="31"/>
      <c r="D256" s="32"/>
      <c r="E256" s="32"/>
      <c r="F256" s="32"/>
      <c r="G256" s="32"/>
      <c r="H256" s="32"/>
      <c r="I256" s="32"/>
      <c r="J256" s="32"/>
      <c r="K256" s="32"/>
      <c r="L256" s="32"/>
      <c r="M256" s="38"/>
      <c r="N256" s="38"/>
    </row>
    <row r="257" spans="2:14" ht="15">
      <c r="B257" s="30" t="s">
        <v>11</v>
      </c>
      <c r="C257" s="31">
        <f ca="1">1+INT(3*RAND())</f>
        <v>1</v>
      </c>
      <c r="D257" s="32"/>
      <c r="E257" s="32"/>
      <c r="F257" s="32"/>
      <c r="G257" s="32"/>
      <c r="H257" s="32"/>
      <c r="I257" s="33"/>
      <c r="J257" s="33"/>
      <c r="K257" s="33"/>
      <c r="L257" s="32"/>
      <c r="M257" s="57">
        <f>IF(C258=C257,"igen","")</f>
      </c>
      <c r="N257" s="57" t="str">
        <f>IF(C260=C257,"igen","")</f>
        <v>igen</v>
      </c>
    </row>
    <row r="258" spans="2:14" ht="15">
      <c r="B258" s="35" t="s">
        <v>12</v>
      </c>
      <c r="C258" s="31">
        <f ca="1">1+INT(3*RAND())</f>
        <v>2</v>
      </c>
      <c r="D258" s="32"/>
      <c r="E258" s="32"/>
      <c r="F258" s="32"/>
      <c r="G258" s="32"/>
      <c r="H258" s="32"/>
      <c r="I258" s="33"/>
      <c r="J258" s="33"/>
      <c r="K258" s="33"/>
      <c r="L258" s="32"/>
      <c r="M258" s="57"/>
      <c r="N258" s="57"/>
    </row>
    <row r="259" spans="2:14" ht="15">
      <c r="B259" s="36" t="s">
        <v>13</v>
      </c>
      <c r="C259" s="37">
        <f>D259+E259+F259+G259</f>
        <v>3</v>
      </c>
      <c r="D259" s="33">
        <f>IF(C257&lt;&gt;C258,6-C257-C258,0)</f>
        <v>3</v>
      </c>
      <c r="E259" s="33">
        <f>IF(AND(C257=C258,C257=1),IF(H259=1,2,3),0)</f>
        <v>0</v>
      </c>
      <c r="F259" s="33">
        <f>IF(AND(C257=C258,C257=2),IF(H259=1,1,3),0)</f>
        <v>0</v>
      </c>
      <c r="G259" s="33">
        <f>IF(AND(C257=C258,C257=3),IF(H259=1,1,2),0)</f>
        <v>0</v>
      </c>
      <c r="H259" s="38">
        <f ca="1">1+INT(2*RAND())</f>
        <v>1</v>
      </c>
      <c r="I259" s="33"/>
      <c r="J259" s="33"/>
      <c r="K259" s="33"/>
      <c r="L259" s="32"/>
      <c r="M259" s="57"/>
      <c r="N259" s="57"/>
    </row>
    <row r="260" spans="2:14" ht="15">
      <c r="B260" s="39" t="s">
        <v>14</v>
      </c>
      <c r="C260" s="31">
        <f>6-C259-C258</f>
        <v>1</v>
      </c>
      <c r="D260" s="32"/>
      <c r="E260" s="32"/>
      <c r="F260" s="32"/>
      <c r="G260" s="32"/>
      <c r="H260" s="32"/>
      <c r="I260" s="33"/>
      <c r="J260" s="33"/>
      <c r="K260" s="33"/>
      <c r="L260" s="32"/>
      <c r="M260" s="57"/>
      <c r="N260" s="57"/>
    </row>
    <row r="261" spans="2:14" ht="15">
      <c r="B261" s="40"/>
      <c r="C261" s="31"/>
      <c r="D261" s="32"/>
      <c r="E261" s="32"/>
      <c r="F261" s="32"/>
      <c r="G261" s="32"/>
      <c r="H261" s="32"/>
      <c r="I261" s="32"/>
      <c r="J261" s="32"/>
      <c r="K261" s="32"/>
      <c r="L261" s="32"/>
      <c r="M261" s="38"/>
      <c r="N261" s="38"/>
    </row>
    <row r="262" spans="2:14" ht="15">
      <c r="B262" s="30" t="s">
        <v>11</v>
      </c>
      <c r="C262" s="31">
        <f ca="1">1+INT(3*RAND())</f>
        <v>3</v>
      </c>
      <c r="D262" s="32"/>
      <c r="E262" s="32"/>
      <c r="F262" s="32"/>
      <c r="G262" s="32"/>
      <c r="H262" s="32"/>
      <c r="I262" s="33"/>
      <c r="J262" s="33"/>
      <c r="K262" s="33"/>
      <c r="L262" s="32"/>
      <c r="M262" s="57">
        <f>IF(C263=C262,"igen","")</f>
      </c>
      <c r="N262" s="57" t="str">
        <f>IF(C265=C262,"igen","")</f>
        <v>igen</v>
      </c>
    </row>
    <row r="263" spans="2:14" ht="15">
      <c r="B263" s="35" t="s">
        <v>12</v>
      </c>
      <c r="C263" s="31">
        <f ca="1">1+INT(3*RAND())</f>
        <v>2</v>
      </c>
      <c r="D263" s="32"/>
      <c r="E263" s="32"/>
      <c r="F263" s="32"/>
      <c r="G263" s="32"/>
      <c r="H263" s="32"/>
      <c r="I263" s="33"/>
      <c r="J263" s="33"/>
      <c r="K263" s="33"/>
      <c r="L263" s="32"/>
      <c r="M263" s="57"/>
      <c r="N263" s="57"/>
    </row>
    <row r="264" spans="2:14" ht="15">
      <c r="B264" s="36" t="s">
        <v>13</v>
      </c>
      <c r="C264" s="37">
        <f>D264+E264+F264+G264</f>
        <v>1</v>
      </c>
      <c r="D264" s="33">
        <f>IF(C262&lt;&gt;C263,6-C262-C263,0)</f>
        <v>1</v>
      </c>
      <c r="E264" s="33">
        <f>IF(AND(C262=C263,C262=1),IF(H264=1,2,3),0)</f>
        <v>0</v>
      </c>
      <c r="F264" s="33">
        <f>IF(AND(C262=C263,C262=2),IF(H264=1,1,3),0)</f>
        <v>0</v>
      </c>
      <c r="G264" s="33">
        <f>IF(AND(C262=C263,C262=3),IF(H264=1,1,2),0)</f>
        <v>0</v>
      </c>
      <c r="H264" s="38">
        <f ca="1">1+INT(2*RAND())</f>
        <v>1</v>
      </c>
      <c r="I264" s="33"/>
      <c r="J264" s="33"/>
      <c r="K264" s="33"/>
      <c r="L264" s="32"/>
      <c r="M264" s="57"/>
      <c r="N264" s="57"/>
    </row>
    <row r="265" spans="2:14" ht="15">
      <c r="B265" s="39" t="s">
        <v>14</v>
      </c>
      <c r="C265" s="31">
        <f>6-C264-C263</f>
        <v>3</v>
      </c>
      <c r="D265" s="32"/>
      <c r="E265" s="32"/>
      <c r="F265" s="32"/>
      <c r="G265" s="32"/>
      <c r="H265" s="32"/>
      <c r="I265" s="33"/>
      <c r="J265" s="33"/>
      <c r="K265" s="33"/>
      <c r="L265" s="32"/>
      <c r="M265" s="57"/>
      <c r="N265" s="57"/>
    </row>
    <row r="266" spans="2:14" ht="15">
      <c r="B266" s="40"/>
      <c r="C266" s="31"/>
      <c r="D266" s="32"/>
      <c r="E266" s="32"/>
      <c r="F266" s="32"/>
      <c r="G266" s="32"/>
      <c r="H266" s="32"/>
      <c r="I266" s="32"/>
      <c r="J266" s="32"/>
      <c r="K266" s="32"/>
      <c r="L266" s="32"/>
      <c r="M266" s="38"/>
      <c r="N266" s="38"/>
    </row>
    <row r="267" spans="2:14" ht="15">
      <c r="B267" s="30" t="s">
        <v>11</v>
      </c>
      <c r="C267" s="31">
        <f ca="1">1+INT(3*RAND())</f>
        <v>3</v>
      </c>
      <c r="D267" s="32"/>
      <c r="E267" s="32"/>
      <c r="F267" s="32"/>
      <c r="G267" s="32"/>
      <c r="H267" s="32"/>
      <c r="I267" s="33"/>
      <c r="J267" s="33"/>
      <c r="K267" s="33"/>
      <c r="L267" s="32"/>
      <c r="M267" s="57">
        <f>IF(C268=C267,"igen","")</f>
      </c>
      <c r="N267" s="57" t="str">
        <f>IF(C270=C267,"igen","")</f>
        <v>igen</v>
      </c>
    </row>
    <row r="268" spans="2:14" ht="15">
      <c r="B268" s="35" t="s">
        <v>12</v>
      </c>
      <c r="C268" s="31">
        <f ca="1">1+INT(3*RAND())</f>
        <v>2</v>
      </c>
      <c r="D268" s="32"/>
      <c r="E268" s="32"/>
      <c r="F268" s="32"/>
      <c r="G268" s="32"/>
      <c r="H268" s="32"/>
      <c r="I268" s="33"/>
      <c r="J268" s="33"/>
      <c r="K268" s="33"/>
      <c r="L268" s="32"/>
      <c r="M268" s="57"/>
      <c r="N268" s="57"/>
    </row>
    <row r="269" spans="2:14" ht="15">
      <c r="B269" s="36" t="s">
        <v>13</v>
      </c>
      <c r="C269" s="37">
        <f>D269+E269+F269+G269</f>
        <v>1</v>
      </c>
      <c r="D269" s="33">
        <f>IF(C267&lt;&gt;C268,6-C267-C268,0)</f>
        <v>1</v>
      </c>
      <c r="E269" s="33">
        <f>IF(AND(C267=C268,C267=1),IF(H269=1,2,3),0)</f>
        <v>0</v>
      </c>
      <c r="F269" s="33">
        <f>IF(AND(C267=C268,C267=2),IF(H269=1,1,3),0)</f>
        <v>0</v>
      </c>
      <c r="G269" s="33">
        <f>IF(AND(C267=C268,C267=3),IF(H269=1,1,2),0)</f>
        <v>0</v>
      </c>
      <c r="H269" s="38">
        <f ca="1">1+INT(2*RAND())</f>
        <v>1</v>
      </c>
      <c r="I269" s="33"/>
      <c r="J269" s="33"/>
      <c r="K269" s="33"/>
      <c r="L269" s="32"/>
      <c r="M269" s="57"/>
      <c r="N269" s="57"/>
    </row>
    <row r="270" spans="2:14" ht="15">
      <c r="B270" s="39" t="s">
        <v>14</v>
      </c>
      <c r="C270" s="31">
        <f>6-C269-C268</f>
        <v>3</v>
      </c>
      <c r="D270" s="32"/>
      <c r="E270" s="32"/>
      <c r="F270" s="32"/>
      <c r="G270" s="32"/>
      <c r="H270" s="32"/>
      <c r="I270" s="33"/>
      <c r="J270" s="33"/>
      <c r="K270" s="33"/>
      <c r="L270" s="32"/>
      <c r="M270" s="57"/>
      <c r="N270" s="57"/>
    </row>
    <row r="271" spans="2:14" ht="15">
      <c r="B271" s="40"/>
      <c r="C271" s="31"/>
      <c r="D271" s="32"/>
      <c r="E271" s="32"/>
      <c r="F271" s="32"/>
      <c r="G271" s="32"/>
      <c r="H271" s="32"/>
      <c r="I271" s="32"/>
      <c r="J271" s="32"/>
      <c r="K271" s="32"/>
      <c r="L271" s="32"/>
      <c r="M271" s="38"/>
      <c r="N271" s="38"/>
    </row>
    <row r="272" spans="2:14" ht="15">
      <c r="B272" s="30" t="s">
        <v>11</v>
      </c>
      <c r="C272" s="31">
        <f ca="1">1+INT(3*RAND())</f>
        <v>1</v>
      </c>
      <c r="D272" s="32"/>
      <c r="E272" s="32"/>
      <c r="F272" s="32"/>
      <c r="G272" s="32"/>
      <c r="H272" s="32"/>
      <c r="I272" s="33"/>
      <c r="J272" s="33"/>
      <c r="K272" s="33"/>
      <c r="L272" s="32"/>
      <c r="M272" s="57" t="str">
        <f>IF(C273=C272,"igen","")</f>
        <v>igen</v>
      </c>
      <c r="N272" s="57">
        <f>IF(C275=C272,"igen","")</f>
      </c>
    </row>
    <row r="273" spans="2:14" ht="15">
      <c r="B273" s="35" t="s">
        <v>12</v>
      </c>
      <c r="C273" s="31">
        <f ca="1">1+INT(3*RAND())</f>
        <v>1</v>
      </c>
      <c r="D273" s="32"/>
      <c r="E273" s="32"/>
      <c r="F273" s="32"/>
      <c r="G273" s="32"/>
      <c r="H273" s="32"/>
      <c r="I273" s="33"/>
      <c r="J273" s="33"/>
      <c r="K273" s="33"/>
      <c r="L273" s="32"/>
      <c r="M273" s="57"/>
      <c r="N273" s="57"/>
    </row>
    <row r="274" spans="2:14" ht="15">
      <c r="B274" s="36" t="s">
        <v>13</v>
      </c>
      <c r="C274" s="37">
        <f>D274+E274+F274+G274</f>
        <v>3</v>
      </c>
      <c r="D274" s="33">
        <f>IF(C272&lt;&gt;C273,6-C272-C273,0)</f>
        <v>0</v>
      </c>
      <c r="E274" s="33">
        <f>IF(AND(C272=C273,C272=1),IF(H274=1,2,3),0)</f>
        <v>3</v>
      </c>
      <c r="F274" s="33">
        <f>IF(AND(C272=C273,C272=2),IF(H274=1,1,3),0)</f>
        <v>0</v>
      </c>
      <c r="G274" s="33">
        <f>IF(AND(C272=C273,C272=3),IF(H274=1,1,2),0)</f>
        <v>0</v>
      </c>
      <c r="H274" s="38">
        <f ca="1">1+INT(2*RAND())</f>
        <v>2</v>
      </c>
      <c r="I274" s="33"/>
      <c r="J274" s="33"/>
      <c r="K274" s="33"/>
      <c r="L274" s="32"/>
      <c r="M274" s="57"/>
      <c r="N274" s="57"/>
    </row>
    <row r="275" spans="2:14" ht="15">
      <c r="B275" s="39" t="s">
        <v>14</v>
      </c>
      <c r="C275" s="31">
        <f>6-C274-C273</f>
        <v>2</v>
      </c>
      <c r="D275" s="32"/>
      <c r="E275" s="32"/>
      <c r="F275" s="32"/>
      <c r="G275" s="32"/>
      <c r="H275" s="32"/>
      <c r="I275" s="33"/>
      <c r="J275" s="33"/>
      <c r="K275" s="33"/>
      <c r="L275" s="32"/>
      <c r="M275" s="57"/>
      <c r="N275" s="57"/>
    </row>
    <row r="276" spans="2:14" ht="15">
      <c r="B276" s="40"/>
      <c r="C276" s="31"/>
      <c r="D276" s="32"/>
      <c r="E276" s="32"/>
      <c r="F276" s="32"/>
      <c r="G276" s="32"/>
      <c r="H276" s="32"/>
      <c r="I276" s="32"/>
      <c r="J276" s="32"/>
      <c r="K276" s="32"/>
      <c r="L276" s="32"/>
      <c r="M276" s="38"/>
      <c r="N276" s="38"/>
    </row>
    <row r="277" spans="2:14" ht="15">
      <c r="B277" s="30" t="s">
        <v>11</v>
      </c>
      <c r="C277" s="31">
        <f ca="1">1+INT(3*RAND())</f>
        <v>2</v>
      </c>
      <c r="D277" s="32"/>
      <c r="E277" s="32"/>
      <c r="F277" s="32"/>
      <c r="G277" s="32"/>
      <c r="H277" s="32"/>
      <c r="I277" s="33"/>
      <c r="J277" s="33"/>
      <c r="K277" s="33"/>
      <c r="L277" s="32"/>
      <c r="M277" s="57">
        <f>IF(C278=C277,"igen","")</f>
      </c>
      <c r="N277" s="57" t="str">
        <f>IF(C280=C277,"igen","")</f>
        <v>igen</v>
      </c>
    </row>
    <row r="278" spans="2:14" ht="15">
      <c r="B278" s="35" t="s">
        <v>12</v>
      </c>
      <c r="C278" s="31">
        <f ca="1">1+INT(3*RAND())</f>
        <v>3</v>
      </c>
      <c r="D278" s="32"/>
      <c r="E278" s="32"/>
      <c r="F278" s="32"/>
      <c r="G278" s="32"/>
      <c r="H278" s="32"/>
      <c r="I278" s="33"/>
      <c r="J278" s="33"/>
      <c r="K278" s="33"/>
      <c r="L278" s="32"/>
      <c r="M278" s="57"/>
      <c r="N278" s="57"/>
    </row>
    <row r="279" spans="2:14" ht="15">
      <c r="B279" s="36" t="s">
        <v>13</v>
      </c>
      <c r="C279" s="37">
        <f>D279+E279+F279+G279</f>
        <v>1</v>
      </c>
      <c r="D279" s="33">
        <f>IF(C277&lt;&gt;C278,6-C277-C278,0)</f>
        <v>1</v>
      </c>
      <c r="E279" s="33">
        <f>IF(AND(C277=C278,C277=1),IF(H279=1,2,3),0)</f>
        <v>0</v>
      </c>
      <c r="F279" s="33">
        <f>IF(AND(C277=C278,C277=2),IF(H279=1,1,3),0)</f>
        <v>0</v>
      </c>
      <c r="G279" s="33">
        <f>IF(AND(C277=C278,C277=3),IF(H279=1,1,2),0)</f>
        <v>0</v>
      </c>
      <c r="H279" s="38">
        <f ca="1">1+INT(2*RAND())</f>
        <v>1</v>
      </c>
      <c r="I279" s="33"/>
      <c r="J279" s="33"/>
      <c r="K279" s="33"/>
      <c r="L279" s="32"/>
      <c r="M279" s="57"/>
      <c r="N279" s="57"/>
    </row>
    <row r="280" spans="2:14" ht="15">
      <c r="B280" s="39" t="s">
        <v>14</v>
      </c>
      <c r="C280" s="31">
        <f>6-C279-C278</f>
        <v>2</v>
      </c>
      <c r="D280" s="32"/>
      <c r="E280" s="32"/>
      <c r="F280" s="32"/>
      <c r="G280" s="32"/>
      <c r="H280" s="32"/>
      <c r="I280" s="33"/>
      <c r="J280" s="33"/>
      <c r="K280" s="33"/>
      <c r="L280" s="32"/>
      <c r="M280" s="57"/>
      <c r="N280" s="57"/>
    </row>
    <row r="281" spans="2:14" ht="15">
      <c r="B281" s="40"/>
      <c r="C281" s="31"/>
      <c r="D281" s="32"/>
      <c r="E281" s="32"/>
      <c r="F281" s="32"/>
      <c r="G281" s="32"/>
      <c r="H281" s="32"/>
      <c r="I281" s="32"/>
      <c r="J281" s="32"/>
      <c r="K281" s="32"/>
      <c r="L281" s="32"/>
      <c r="M281" s="38"/>
      <c r="N281" s="38"/>
    </row>
    <row r="282" spans="2:14" ht="15">
      <c r="B282" s="30" t="s">
        <v>11</v>
      </c>
      <c r="C282" s="31">
        <f ca="1">1+INT(3*RAND())</f>
        <v>3</v>
      </c>
      <c r="D282" s="32"/>
      <c r="E282" s="32"/>
      <c r="F282" s="32"/>
      <c r="G282" s="32"/>
      <c r="H282" s="32"/>
      <c r="I282" s="33"/>
      <c r="J282" s="33"/>
      <c r="K282" s="33"/>
      <c r="L282" s="32"/>
      <c r="M282" s="57">
        <f>IF(C283=C282,"igen","")</f>
      </c>
      <c r="N282" s="57" t="str">
        <f>IF(C285=C282,"igen","")</f>
        <v>igen</v>
      </c>
    </row>
    <row r="283" spans="2:14" ht="15">
      <c r="B283" s="35" t="s">
        <v>12</v>
      </c>
      <c r="C283" s="31">
        <f ca="1">1+INT(3*RAND())</f>
        <v>1</v>
      </c>
      <c r="D283" s="32"/>
      <c r="E283" s="32"/>
      <c r="F283" s="32"/>
      <c r="G283" s="32"/>
      <c r="H283" s="32"/>
      <c r="I283" s="33"/>
      <c r="J283" s="33"/>
      <c r="K283" s="33"/>
      <c r="L283" s="32"/>
      <c r="M283" s="57"/>
      <c r="N283" s="57"/>
    </row>
    <row r="284" spans="2:14" ht="15">
      <c r="B284" s="36" t="s">
        <v>13</v>
      </c>
      <c r="C284" s="37">
        <f>D284+E284+F284+G284</f>
        <v>2</v>
      </c>
      <c r="D284" s="33">
        <f>IF(C282&lt;&gt;C283,6-C282-C283,0)</f>
        <v>2</v>
      </c>
      <c r="E284" s="33">
        <f>IF(AND(C282=C283,C282=1),IF(H284=1,2,3),0)</f>
        <v>0</v>
      </c>
      <c r="F284" s="33">
        <f>IF(AND(C282=C283,C282=2),IF(H284=1,1,3),0)</f>
        <v>0</v>
      </c>
      <c r="G284" s="33">
        <f>IF(AND(C282=C283,C282=3),IF(H284=1,1,2),0)</f>
        <v>0</v>
      </c>
      <c r="H284" s="38">
        <f ca="1">1+INT(2*RAND())</f>
        <v>1</v>
      </c>
      <c r="I284" s="33"/>
      <c r="J284" s="33"/>
      <c r="K284" s="33"/>
      <c r="L284" s="32"/>
      <c r="M284" s="57"/>
      <c r="N284" s="57"/>
    </row>
    <row r="285" spans="2:14" ht="15">
      <c r="B285" s="39" t="s">
        <v>14</v>
      </c>
      <c r="C285" s="31">
        <f>6-C284-C283</f>
        <v>3</v>
      </c>
      <c r="D285" s="32"/>
      <c r="E285" s="32"/>
      <c r="F285" s="32"/>
      <c r="G285" s="32"/>
      <c r="H285" s="32"/>
      <c r="I285" s="33"/>
      <c r="J285" s="33"/>
      <c r="K285" s="33"/>
      <c r="L285" s="32"/>
      <c r="M285" s="57"/>
      <c r="N285" s="57"/>
    </row>
    <row r="286" spans="2:14" ht="15">
      <c r="B286" s="40"/>
      <c r="C286" s="31"/>
      <c r="D286" s="32"/>
      <c r="E286" s="32"/>
      <c r="F286" s="32"/>
      <c r="G286" s="32"/>
      <c r="H286" s="32"/>
      <c r="I286" s="32"/>
      <c r="J286" s="32"/>
      <c r="K286" s="32"/>
      <c r="L286" s="32"/>
      <c r="M286" s="38"/>
      <c r="N286" s="38"/>
    </row>
    <row r="287" spans="2:14" ht="15">
      <c r="B287" s="30" t="s">
        <v>11</v>
      </c>
      <c r="C287" s="31">
        <f ca="1">1+INT(3*RAND())</f>
        <v>1</v>
      </c>
      <c r="D287" s="32"/>
      <c r="E287" s="32"/>
      <c r="F287" s="32"/>
      <c r="G287" s="32"/>
      <c r="H287" s="32"/>
      <c r="I287" s="33"/>
      <c r="J287" s="33"/>
      <c r="K287" s="33"/>
      <c r="L287" s="32"/>
      <c r="M287" s="57">
        <f>IF(C288=C287,"igen","")</f>
      </c>
      <c r="N287" s="57" t="str">
        <f>IF(C290=C287,"igen","")</f>
        <v>igen</v>
      </c>
    </row>
    <row r="288" spans="2:14" ht="15">
      <c r="B288" s="35" t="s">
        <v>12</v>
      </c>
      <c r="C288" s="31">
        <f ca="1">1+INT(3*RAND())</f>
        <v>3</v>
      </c>
      <c r="D288" s="32"/>
      <c r="E288" s="32"/>
      <c r="F288" s="32"/>
      <c r="G288" s="32"/>
      <c r="H288" s="32"/>
      <c r="I288" s="33"/>
      <c r="J288" s="33"/>
      <c r="K288" s="33"/>
      <c r="L288" s="32"/>
      <c r="M288" s="57"/>
      <c r="N288" s="57"/>
    </row>
    <row r="289" spans="2:14" ht="15">
      <c r="B289" s="36" t="s">
        <v>13</v>
      </c>
      <c r="C289" s="37">
        <f>D289+E289+F289+G289</f>
        <v>2</v>
      </c>
      <c r="D289" s="33">
        <f>IF(C287&lt;&gt;C288,6-C287-C288,0)</f>
        <v>2</v>
      </c>
      <c r="E289" s="33">
        <f>IF(AND(C287=C288,C287=1),IF(H289=1,2,3),0)</f>
        <v>0</v>
      </c>
      <c r="F289" s="33">
        <f>IF(AND(C287=C288,C287=2),IF(H289=1,1,3),0)</f>
        <v>0</v>
      </c>
      <c r="G289" s="33">
        <f>IF(AND(C287=C288,C287=3),IF(H289=1,1,2),0)</f>
        <v>0</v>
      </c>
      <c r="H289" s="38">
        <f ca="1">1+INT(2*RAND())</f>
        <v>1</v>
      </c>
      <c r="I289" s="33"/>
      <c r="J289" s="33"/>
      <c r="K289" s="33"/>
      <c r="L289" s="32"/>
      <c r="M289" s="57"/>
      <c r="N289" s="57"/>
    </row>
    <row r="290" spans="2:14" ht="15">
      <c r="B290" s="39" t="s">
        <v>14</v>
      </c>
      <c r="C290" s="31">
        <f>6-C289-C288</f>
        <v>1</v>
      </c>
      <c r="D290" s="32"/>
      <c r="E290" s="32"/>
      <c r="F290" s="32"/>
      <c r="G290" s="32"/>
      <c r="H290" s="32"/>
      <c r="I290" s="33"/>
      <c r="J290" s="33"/>
      <c r="K290" s="33"/>
      <c r="L290" s="32"/>
      <c r="M290" s="57"/>
      <c r="N290" s="57"/>
    </row>
    <row r="291" spans="2:14" ht="15">
      <c r="B291" s="40"/>
      <c r="C291" s="31"/>
      <c r="D291" s="32"/>
      <c r="E291" s="32"/>
      <c r="F291" s="32"/>
      <c r="G291" s="32"/>
      <c r="H291" s="32"/>
      <c r="I291" s="32"/>
      <c r="J291" s="32"/>
      <c r="K291" s="32"/>
      <c r="L291" s="32"/>
      <c r="M291" s="38"/>
      <c r="N291" s="38"/>
    </row>
    <row r="292" spans="2:14" ht="15">
      <c r="B292" s="30" t="s">
        <v>11</v>
      </c>
      <c r="C292" s="31">
        <f ca="1">1+INT(3*RAND())</f>
        <v>2</v>
      </c>
      <c r="D292" s="32"/>
      <c r="E292" s="32"/>
      <c r="F292" s="32"/>
      <c r="G292" s="32"/>
      <c r="H292" s="32"/>
      <c r="I292" s="33"/>
      <c r="J292" s="33"/>
      <c r="K292" s="33"/>
      <c r="L292" s="32"/>
      <c r="M292" s="57" t="str">
        <f>IF(C293=C292,"igen","")</f>
        <v>igen</v>
      </c>
      <c r="N292" s="57">
        <f>IF(C295=C292,"igen","")</f>
      </c>
    </row>
    <row r="293" spans="2:14" ht="15">
      <c r="B293" s="35" t="s">
        <v>12</v>
      </c>
      <c r="C293" s="31">
        <f ca="1">1+INT(3*RAND())</f>
        <v>2</v>
      </c>
      <c r="D293" s="32"/>
      <c r="E293" s="32"/>
      <c r="F293" s="32"/>
      <c r="G293" s="32"/>
      <c r="H293" s="32"/>
      <c r="I293" s="33"/>
      <c r="J293" s="33"/>
      <c r="K293" s="33"/>
      <c r="L293" s="32"/>
      <c r="M293" s="57"/>
      <c r="N293" s="57"/>
    </row>
    <row r="294" spans="2:14" ht="15">
      <c r="B294" s="36" t="s">
        <v>13</v>
      </c>
      <c r="C294" s="37">
        <f>D294+E294+F294+G294</f>
        <v>1</v>
      </c>
      <c r="D294" s="33">
        <f>IF(C292&lt;&gt;C293,6-C292-C293,0)</f>
        <v>0</v>
      </c>
      <c r="E294" s="33">
        <f>IF(AND(C292=C293,C292=1),IF(H294=1,2,3),0)</f>
        <v>0</v>
      </c>
      <c r="F294" s="33">
        <f>IF(AND(C292=C293,C292=2),IF(H294=1,1,3),0)</f>
        <v>1</v>
      </c>
      <c r="G294" s="33">
        <f>IF(AND(C292=C293,C292=3),IF(H294=1,1,2),0)</f>
        <v>0</v>
      </c>
      <c r="H294" s="38">
        <f ca="1">1+INT(2*RAND())</f>
        <v>1</v>
      </c>
      <c r="I294" s="33"/>
      <c r="J294" s="33"/>
      <c r="K294" s="33"/>
      <c r="L294" s="32"/>
      <c r="M294" s="57"/>
      <c r="N294" s="57"/>
    </row>
    <row r="295" spans="2:14" ht="15">
      <c r="B295" s="39" t="s">
        <v>14</v>
      </c>
      <c r="C295" s="31">
        <f>6-C294-C293</f>
        <v>3</v>
      </c>
      <c r="D295" s="32"/>
      <c r="E295" s="32"/>
      <c r="F295" s="32"/>
      <c r="G295" s="32"/>
      <c r="H295" s="32"/>
      <c r="I295" s="33"/>
      <c r="J295" s="33"/>
      <c r="K295" s="33"/>
      <c r="L295" s="32"/>
      <c r="M295" s="57"/>
      <c r="N295" s="57"/>
    </row>
    <row r="296" spans="2:14" ht="15">
      <c r="B296" s="40"/>
      <c r="C296" s="31"/>
      <c r="D296" s="32"/>
      <c r="E296" s="32"/>
      <c r="F296" s="32"/>
      <c r="G296" s="32"/>
      <c r="H296" s="32"/>
      <c r="I296" s="32"/>
      <c r="J296" s="32"/>
      <c r="K296" s="32"/>
      <c r="L296" s="32"/>
      <c r="M296" s="38"/>
      <c r="N296" s="38"/>
    </row>
    <row r="297" spans="2:14" ht="15">
      <c r="B297" s="30" t="s">
        <v>11</v>
      </c>
      <c r="C297" s="31">
        <f ca="1">1+INT(3*RAND())</f>
        <v>2</v>
      </c>
      <c r="D297" s="32"/>
      <c r="E297" s="32"/>
      <c r="F297" s="32"/>
      <c r="G297" s="32"/>
      <c r="H297" s="32"/>
      <c r="I297" s="33"/>
      <c r="J297" s="33"/>
      <c r="K297" s="33"/>
      <c r="L297" s="32"/>
      <c r="M297" s="57">
        <f>IF(C298=C297,"igen","")</f>
      </c>
      <c r="N297" s="57" t="str">
        <f>IF(C300=C297,"igen","")</f>
        <v>igen</v>
      </c>
    </row>
    <row r="298" spans="2:14" ht="15">
      <c r="B298" s="35" t="s">
        <v>12</v>
      </c>
      <c r="C298" s="31">
        <f ca="1">1+INT(3*RAND())</f>
        <v>1</v>
      </c>
      <c r="D298" s="32"/>
      <c r="E298" s="32"/>
      <c r="F298" s="32"/>
      <c r="G298" s="32"/>
      <c r="H298" s="32"/>
      <c r="I298" s="33"/>
      <c r="J298" s="33"/>
      <c r="K298" s="33"/>
      <c r="L298" s="32"/>
      <c r="M298" s="57"/>
      <c r="N298" s="57"/>
    </row>
    <row r="299" spans="2:14" ht="15">
      <c r="B299" s="36" t="s">
        <v>13</v>
      </c>
      <c r="C299" s="37">
        <f>D299+E299+F299+G299</f>
        <v>3</v>
      </c>
      <c r="D299" s="33">
        <f>IF(C297&lt;&gt;C298,6-C297-C298,0)</f>
        <v>3</v>
      </c>
      <c r="E299" s="33">
        <f>IF(AND(C297=C298,C297=1),IF(H299=1,2,3),0)</f>
        <v>0</v>
      </c>
      <c r="F299" s="33">
        <f>IF(AND(C297=C298,C297=2),IF(H299=1,1,3),0)</f>
        <v>0</v>
      </c>
      <c r="G299" s="33">
        <f>IF(AND(C297=C298,C297=3),IF(H299=1,1,2),0)</f>
        <v>0</v>
      </c>
      <c r="H299" s="38">
        <f ca="1">1+INT(2*RAND())</f>
        <v>1</v>
      </c>
      <c r="I299" s="33"/>
      <c r="J299" s="33"/>
      <c r="K299" s="33"/>
      <c r="L299" s="32"/>
      <c r="M299" s="57"/>
      <c r="N299" s="57"/>
    </row>
    <row r="300" spans="2:14" ht="15">
      <c r="B300" s="39" t="s">
        <v>14</v>
      </c>
      <c r="C300" s="31">
        <f>6-C299-C298</f>
        <v>2</v>
      </c>
      <c r="D300" s="32"/>
      <c r="E300" s="32"/>
      <c r="F300" s="32"/>
      <c r="G300" s="32"/>
      <c r="H300" s="32"/>
      <c r="I300" s="33"/>
      <c r="J300" s="33"/>
      <c r="K300" s="33"/>
      <c r="L300" s="32"/>
      <c r="M300" s="57"/>
      <c r="N300" s="57"/>
    </row>
    <row r="301" spans="2:14" ht="15">
      <c r="B301" s="40"/>
      <c r="C301" s="31"/>
      <c r="D301" s="32"/>
      <c r="E301" s="32"/>
      <c r="F301" s="32"/>
      <c r="G301" s="32"/>
      <c r="H301" s="32"/>
      <c r="I301" s="32"/>
      <c r="J301" s="32"/>
      <c r="K301" s="32"/>
      <c r="L301" s="32"/>
      <c r="M301" s="38"/>
      <c r="N301" s="38"/>
    </row>
    <row r="302" spans="2:14" ht="15">
      <c r="B302" s="30" t="s">
        <v>11</v>
      </c>
      <c r="C302" s="31">
        <f ca="1">1+INT(3*RAND())</f>
        <v>1</v>
      </c>
      <c r="D302" s="32"/>
      <c r="E302" s="32"/>
      <c r="F302" s="32"/>
      <c r="G302" s="32"/>
      <c r="H302" s="32"/>
      <c r="I302" s="33"/>
      <c r="J302" s="33"/>
      <c r="K302" s="33"/>
      <c r="L302" s="32"/>
      <c r="M302" s="57">
        <f>IF(C303=C302,"igen","")</f>
      </c>
      <c r="N302" s="57" t="str">
        <f>IF(C305=C302,"igen","")</f>
        <v>igen</v>
      </c>
    </row>
    <row r="303" spans="2:14" ht="15">
      <c r="B303" s="35" t="s">
        <v>12</v>
      </c>
      <c r="C303" s="31">
        <f ca="1">1+INT(3*RAND())</f>
        <v>2</v>
      </c>
      <c r="D303" s="32"/>
      <c r="E303" s="32"/>
      <c r="F303" s="32"/>
      <c r="G303" s="32"/>
      <c r="H303" s="32"/>
      <c r="I303" s="33"/>
      <c r="J303" s="33"/>
      <c r="K303" s="33"/>
      <c r="L303" s="32"/>
      <c r="M303" s="57"/>
      <c r="N303" s="57"/>
    </row>
    <row r="304" spans="2:14" ht="15">
      <c r="B304" s="36" t="s">
        <v>13</v>
      </c>
      <c r="C304" s="37">
        <f>D304+E304+F304+G304</f>
        <v>3</v>
      </c>
      <c r="D304" s="33">
        <f>IF(C302&lt;&gt;C303,6-C302-C303,0)</f>
        <v>3</v>
      </c>
      <c r="E304" s="33">
        <f>IF(AND(C302=C303,C302=1),IF(H304=1,2,3),0)</f>
        <v>0</v>
      </c>
      <c r="F304" s="33">
        <f>IF(AND(C302=C303,C302=2),IF(H304=1,1,3),0)</f>
        <v>0</v>
      </c>
      <c r="G304" s="33">
        <f>IF(AND(C302=C303,C302=3),IF(H304=1,1,2),0)</f>
        <v>0</v>
      </c>
      <c r="H304" s="38">
        <f ca="1">1+INT(2*RAND())</f>
        <v>1</v>
      </c>
      <c r="I304" s="33"/>
      <c r="J304" s="33"/>
      <c r="K304" s="33"/>
      <c r="L304" s="32"/>
      <c r="M304" s="57"/>
      <c r="N304" s="57"/>
    </row>
    <row r="305" spans="2:14" ht="15">
      <c r="B305" s="39" t="s">
        <v>14</v>
      </c>
      <c r="C305" s="31">
        <f>6-C304-C303</f>
        <v>1</v>
      </c>
      <c r="D305" s="32"/>
      <c r="E305" s="32"/>
      <c r="F305" s="32"/>
      <c r="G305" s="32"/>
      <c r="H305" s="32"/>
      <c r="I305" s="33"/>
      <c r="J305" s="33"/>
      <c r="K305" s="33"/>
      <c r="L305" s="32"/>
      <c r="M305" s="57"/>
      <c r="N305" s="57"/>
    </row>
    <row r="306" spans="2:14" ht="15">
      <c r="B306" s="40"/>
      <c r="C306" s="31"/>
      <c r="D306" s="32"/>
      <c r="E306" s="32"/>
      <c r="F306" s="32"/>
      <c r="G306" s="32"/>
      <c r="H306" s="32"/>
      <c r="I306" s="32"/>
      <c r="J306" s="32"/>
      <c r="K306" s="32"/>
      <c r="L306" s="32"/>
      <c r="M306" s="38"/>
      <c r="N306" s="38"/>
    </row>
    <row r="307" spans="2:14" ht="15">
      <c r="B307" s="30" t="s">
        <v>11</v>
      </c>
      <c r="C307" s="31">
        <f ca="1">1+INT(3*RAND())</f>
        <v>2</v>
      </c>
      <c r="D307" s="32"/>
      <c r="E307" s="32"/>
      <c r="F307" s="32"/>
      <c r="G307" s="32"/>
      <c r="H307" s="32"/>
      <c r="I307" s="33"/>
      <c r="J307" s="33"/>
      <c r="K307" s="33"/>
      <c r="L307" s="32"/>
      <c r="M307" s="57">
        <f>IF(C308=C307,"igen","")</f>
      </c>
      <c r="N307" s="57" t="str">
        <f>IF(C310=C307,"igen","")</f>
        <v>igen</v>
      </c>
    </row>
    <row r="308" spans="2:14" ht="15">
      <c r="B308" s="35" t="s">
        <v>12</v>
      </c>
      <c r="C308" s="31">
        <f ca="1">1+INT(3*RAND())</f>
        <v>1</v>
      </c>
      <c r="D308" s="32"/>
      <c r="E308" s="32"/>
      <c r="F308" s="32"/>
      <c r="G308" s="32"/>
      <c r="H308" s="32"/>
      <c r="I308" s="33"/>
      <c r="J308" s="33"/>
      <c r="K308" s="33"/>
      <c r="L308" s="32"/>
      <c r="M308" s="57"/>
      <c r="N308" s="57"/>
    </row>
    <row r="309" spans="2:14" ht="15">
      <c r="B309" s="36" t="s">
        <v>13</v>
      </c>
      <c r="C309" s="37">
        <f>D309+E309+F309+G309</f>
        <v>3</v>
      </c>
      <c r="D309" s="33">
        <f>IF(C307&lt;&gt;C308,6-C307-C308,0)</f>
        <v>3</v>
      </c>
      <c r="E309" s="33">
        <f>IF(AND(C307=C308,C307=1),IF(H309=1,2,3),0)</f>
        <v>0</v>
      </c>
      <c r="F309" s="33">
        <f>IF(AND(C307=C308,C307=2),IF(H309=1,1,3),0)</f>
        <v>0</v>
      </c>
      <c r="G309" s="33">
        <f>IF(AND(C307=C308,C307=3),IF(H309=1,1,2),0)</f>
        <v>0</v>
      </c>
      <c r="H309" s="38">
        <f ca="1">1+INT(2*RAND())</f>
        <v>2</v>
      </c>
      <c r="I309" s="33"/>
      <c r="J309" s="33"/>
      <c r="K309" s="33"/>
      <c r="L309" s="32"/>
      <c r="M309" s="57"/>
      <c r="N309" s="57"/>
    </row>
    <row r="310" spans="2:14" ht="15">
      <c r="B310" s="39" t="s">
        <v>14</v>
      </c>
      <c r="C310" s="31">
        <f>6-C309-C308</f>
        <v>2</v>
      </c>
      <c r="D310" s="32"/>
      <c r="E310" s="32"/>
      <c r="F310" s="32"/>
      <c r="G310" s="32"/>
      <c r="H310" s="32"/>
      <c r="I310" s="33"/>
      <c r="J310" s="33"/>
      <c r="K310" s="33"/>
      <c r="L310" s="32"/>
      <c r="M310" s="57"/>
      <c r="N310" s="57"/>
    </row>
    <row r="311" spans="2:14" ht="15">
      <c r="B311" s="40"/>
      <c r="C311" s="31"/>
      <c r="D311" s="32"/>
      <c r="E311" s="32"/>
      <c r="F311" s="32"/>
      <c r="G311" s="32"/>
      <c r="H311" s="32"/>
      <c r="I311" s="32"/>
      <c r="J311" s="32"/>
      <c r="K311" s="32"/>
      <c r="L311" s="32"/>
      <c r="M311" s="38"/>
      <c r="N311" s="38"/>
    </row>
    <row r="312" spans="2:14" ht="15">
      <c r="B312" s="30" t="s">
        <v>11</v>
      </c>
      <c r="C312" s="31">
        <f ca="1">1+INT(3*RAND())</f>
        <v>2</v>
      </c>
      <c r="D312" s="32"/>
      <c r="E312" s="32"/>
      <c r="F312" s="32"/>
      <c r="G312" s="32"/>
      <c r="H312" s="32"/>
      <c r="I312" s="33"/>
      <c r="J312" s="33"/>
      <c r="K312" s="33"/>
      <c r="L312" s="32"/>
      <c r="M312" s="57" t="str">
        <f>IF(C313=C312,"igen","")</f>
        <v>igen</v>
      </c>
      <c r="N312" s="57">
        <f>IF(C315=C312,"igen","")</f>
      </c>
    </row>
    <row r="313" spans="2:14" ht="15">
      <c r="B313" s="35" t="s">
        <v>12</v>
      </c>
      <c r="C313" s="31">
        <f ca="1">1+INT(3*RAND())</f>
        <v>2</v>
      </c>
      <c r="D313" s="32"/>
      <c r="E313" s="32"/>
      <c r="F313" s="32"/>
      <c r="G313" s="32"/>
      <c r="H313" s="32"/>
      <c r="I313" s="33"/>
      <c r="J313" s="33"/>
      <c r="K313" s="33"/>
      <c r="L313" s="32"/>
      <c r="M313" s="57"/>
      <c r="N313" s="57"/>
    </row>
    <row r="314" spans="2:14" ht="15">
      <c r="B314" s="36" t="s">
        <v>13</v>
      </c>
      <c r="C314" s="37">
        <f>D314+E314+F314+G314</f>
        <v>1</v>
      </c>
      <c r="D314" s="33">
        <f>IF(C312&lt;&gt;C313,6-C312-C313,0)</f>
        <v>0</v>
      </c>
      <c r="E314" s="33">
        <f>IF(AND(C312=C313,C312=1),IF(H314=1,2,3),0)</f>
        <v>0</v>
      </c>
      <c r="F314" s="33">
        <f>IF(AND(C312=C313,C312=2),IF(H314=1,1,3),0)</f>
        <v>1</v>
      </c>
      <c r="G314" s="33">
        <f>IF(AND(C312=C313,C312=3),IF(H314=1,1,2),0)</f>
        <v>0</v>
      </c>
      <c r="H314" s="38">
        <f ca="1">1+INT(2*RAND())</f>
        <v>1</v>
      </c>
      <c r="I314" s="33"/>
      <c r="J314" s="33"/>
      <c r="K314" s="33"/>
      <c r="L314" s="32"/>
      <c r="M314" s="57"/>
      <c r="N314" s="57"/>
    </row>
    <row r="315" spans="2:14" ht="15">
      <c r="B315" s="39" t="s">
        <v>14</v>
      </c>
      <c r="C315" s="31">
        <f>6-C314-C313</f>
        <v>3</v>
      </c>
      <c r="D315" s="32"/>
      <c r="E315" s="32"/>
      <c r="F315" s="32"/>
      <c r="G315" s="32"/>
      <c r="H315" s="32"/>
      <c r="I315" s="33"/>
      <c r="J315" s="33"/>
      <c r="K315" s="33"/>
      <c r="L315" s="32"/>
      <c r="M315" s="57"/>
      <c r="N315" s="57"/>
    </row>
    <row r="316" spans="2:14" ht="15">
      <c r="B316" s="40"/>
      <c r="C316" s="31"/>
      <c r="D316" s="32"/>
      <c r="E316" s="32"/>
      <c r="F316" s="32"/>
      <c r="G316" s="32"/>
      <c r="H316" s="32"/>
      <c r="I316" s="32"/>
      <c r="J316" s="32"/>
      <c r="K316" s="32"/>
      <c r="L316" s="32"/>
      <c r="M316" s="38"/>
      <c r="N316" s="38"/>
    </row>
    <row r="317" spans="2:14" ht="15">
      <c r="B317" s="30" t="s">
        <v>11</v>
      </c>
      <c r="C317" s="31">
        <f ca="1">1+INT(3*RAND())</f>
        <v>3</v>
      </c>
      <c r="D317" s="32"/>
      <c r="E317" s="32"/>
      <c r="F317" s="32"/>
      <c r="G317" s="32"/>
      <c r="H317" s="32"/>
      <c r="I317" s="33"/>
      <c r="J317" s="33"/>
      <c r="K317" s="33"/>
      <c r="L317" s="32"/>
      <c r="M317" s="57">
        <f>IF(C318=C317,"igen","")</f>
      </c>
      <c r="N317" s="57" t="str">
        <f>IF(C320=C317,"igen","")</f>
        <v>igen</v>
      </c>
    </row>
    <row r="318" spans="2:14" ht="15">
      <c r="B318" s="35" t="s">
        <v>12</v>
      </c>
      <c r="C318" s="31">
        <f ca="1">1+INT(3*RAND())</f>
        <v>1</v>
      </c>
      <c r="D318" s="32"/>
      <c r="E318" s="32"/>
      <c r="F318" s="32"/>
      <c r="G318" s="32"/>
      <c r="H318" s="32"/>
      <c r="I318" s="33"/>
      <c r="J318" s="33"/>
      <c r="K318" s="33"/>
      <c r="L318" s="32"/>
      <c r="M318" s="57"/>
      <c r="N318" s="57"/>
    </row>
    <row r="319" spans="2:14" ht="15">
      <c r="B319" s="36" t="s">
        <v>13</v>
      </c>
      <c r="C319" s="37">
        <f>D319+E319+F319+G319</f>
        <v>2</v>
      </c>
      <c r="D319" s="33">
        <f>IF(C317&lt;&gt;C318,6-C317-C318,0)</f>
        <v>2</v>
      </c>
      <c r="E319" s="33">
        <f>IF(AND(C317=C318,C317=1),IF(H319=1,2,3),0)</f>
        <v>0</v>
      </c>
      <c r="F319" s="33">
        <f>IF(AND(C317=C318,C317=2),IF(H319=1,1,3),0)</f>
        <v>0</v>
      </c>
      <c r="G319" s="33">
        <f>IF(AND(C317=C318,C317=3),IF(H319=1,1,2),0)</f>
        <v>0</v>
      </c>
      <c r="H319" s="38">
        <f ca="1">1+INT(2*RAND())</f>
        <v>1</v>
      </c>
      <c r="I319" s="33"/>
      <c r="J319" s="33"/>
      <c r="K319" s="33"/>
      <c r="L319" s="32"/>
      <c r="M319" s="57"/>
      <c r="N319" s="57"/>
    </row>
    <row r="320" spans="2:14" ht="15">
      <c r="B320" s="39" t="s">
        <v>14</v>
      </c>
      <c r="C320" s="31">
        <f>6-C319-C318</f>
        <v>3</v>
      </c>
      <c r="D320" s="32"/>
      <c r="E320" s="32"/>
      <c r="F320" s="32"/>
      <c r="G320" s="32"/>
      <c r="H320" s="32"/>
      <c r="I320" s="33"/>
      <c r="J320" s="33"/>
      <c r="K320" s="33"/>
      <c r="L320" s="32"/>
      <c r="M320" s="57"/>
      <c r="N320" s="57"/>
    </row>
    <row r="321" spans="2:14" ht="15">
      <c r="B321" s="40"/>
      <c r="C321" s="31"/>
      <c r="D321" s="32"/>
      <c r="E321" s="32"/>
      <c r="F321" s="32"/>
      <c r="G321" s="32"/>
      <c r="H321" s="32"/>
      <c r="I321" s="32"/>
      <c r="J321" s="32"/>
      <c r="K321" s="32"/>
      <c r="L321" s="32"/>
      <c r="M321" s="38"/>
      <c r="N321" s="38"/>
    </row>
    <row r="322" spans="2:14" ht="15">
      <c r="B322" s="30" t="s">
        <v>11</v>
      </c>
      <c r="C322" s="31">
        <f ca="1">1+INT(3*RAND())</f>
        <v>1</v>
      </c>
      <c r="D322" s="32"/>
      <c r="E322" s="32"/>
      <c r="F322" s="32"/>
      <c r="G322" s="32"/>
      <c r="H322" s="32"/>
      <c r="I322" s="33"/>
      <c r="J322" s="33"/>
      <c r="K322" s="33"/>
      <c r="L322" s="32"/>
      <c r="M322" s="57">
        <f>IF(C323=C322,"igen","")</f>
      </c>
      <c r="N322" s="57" t="str">
        <f>IF(C325=C322,"igen","")</f>
        <v>igen</v>
      </c>
    </row>
    <row r="323" spans="2:14" ht="15">
      <c r="B323" s="35" t="s">
        <v>12</v>
      </c>
      <c r="C323" s="31">
        <f ca="1">1+INT(3*RAND())</f>
        <v>3</v>
      </c>
      <c r="D323" s="32"/>
      <c r="E323" s="32"/>
      <c r="F323" s="32"/>
      <c r="G323" s="32"/>
      <c r="H323" s="32"/>
      <c r="I323" s="33"/>
      <c r="J323" s="33"/>
      <c r="K323" s="33"/>
      <c r="L323" s="32"/>
      <c r="M323" s="57"/>
      <c r="N323" s="57"/>
    </row>
    <row r="324" spans="2:14" ht="15">
      <c r="B324" s="36" t="s">
        <v>13</v>
      </c>
      <c r="C324" s="37">
        <f>D324+E324+F324+G324</f>
        <v>2</v>
      </c>
      <c r="D324" s="33">
        <f>IF(C322&lt;&gt;C323,6-C322-C323,0)</f>
        <v>2</v>
      </c>
      <c r="E324" s="33">
        <f>IF(AND(C322=C323,C322=1),IF(H324=1,2,3),0)</f>
        <v>0</v>
      </c>
      <c r="F324" s="33">
        <f>IF(AND(C322=C323,C322=2),IF(H324=1,1,3),0)</f>
        <v>0</v>
      </c>
      <c r="G324" s="33">
        <f>IF(AND(C322=C323,C322=3),IF(H324=1,1,2),0)</f>
        <v>0</v>
      </c>
      <c r="H324" s="38">
        <f ca="1">1+INT(2*RAND())</f>
        <v>1</v>
      </c>
      <c r="I324" s="33"/>
      <c r="J324" s="33"/>
      <c r="K324" s="33"/>
      <c r="L324" s="32"/>
      <c r="M324" s="57"/>
      <c r="N324" s="57"/>
    </row>
    <row r="325" spans="2:14" ht="15">
      <c r="B325" s="39" t="s">
        <v>14</v>
      </c>
      <c r="C325" s="31">
        <f>6-C324-C323</f>
        <v>1</v>
      </c>
      <c r="D325" s="32"/>
      <c r="E325" s="32"/>
      <c r="F325" s="32"/>
      <c r="G325" s="32"/>
      <c r="H325" s="32"/>
      <c r="I325" s="33"/>
      <c r="J325" s="33"/>
      <c r="K325" s="33"/>
      <c r="L325" s="32"/>
      <c r="M325" s="57"/>
      <c r="N325" s="57"/>
    </row>
    <row r="326" spans="2:14" ht="15">
      <c r="B326" s="40"/>
      <c r="C326" s="31"/>
      <c r="D326" s="32"/>
      <c r="E326" s="32"/>
      <c r="F326" s="32"/>
      <c r="G326" s="32"/>
      <c r="H326" s="32"/>
      <c r="I326" s="32"/>
      <c r="J326" s="32"/>
      <c r="K326" s="32"/>
      <c r="L326" s="32"/>
      <c r="M326" s="38"/>
      <c r="N326" s="38"/>
    </row>
    <row r="327" spans="2:14" ht="15">
      <c r="B327" s="30" t="s">
        <v>11</v>
      </c>
      <c r="C327" s="31">
        <f ca="1">1+INT(3*RAND())</f>
        <v>3</v>
      </c>
      <c r="D327" s="32"/>
      <c r="E327" s="32"/>
      <c r="F327" s="32"/>
      <c r="G327" s="32"/>
      <c r="H327" s="32"/>
      <c r="I327" s="33"/>
      <c r="J327" s="33"/>
      <c r="K327" s="33"/>
      <c r="L327" s="32"/>
      <c r="M327" s="57" t="str">
        <f>IF(C328=C327,"igen","")</f>
        <v>igen</v>
      </c>
      <c r="N327" s="57">
        <f>IF(C330=C327,"igen","")</f>
      </c>
    </row>
    <row r="328" spans="2:14" ht="15">
      <c r="B328" s="35" t="s">
        <v>12</v>
      </c>
      <c r="C328" s="31">
        <f ca="1">1+INT(3*RAND())</f>
        <v>3</v>
      </c>
      <c r="D328" s="32"/>
      <c r="E328" s="32"/>
      <c r="F328" s="32"/>
      <c r="G328" s="32"/>
      <c r="H328" s="32"/>
      <c r="I328" s="33"/>
      <c r="J328" s="33"/>
      <c r="K328" s="33"/>
      <c r="L328" s="32"/>
      <c r="M328" s="57"/>
      <c r="N328" s="57"/>
    </row>
    <row r="329" spans="2:14" ht="15">
      <c r="B329" s="36" t="s">
        <v>13</v>
      </c>
      <c r="C329" s="37">
        <f>D329+E329+F329+G329</f>
        <v>1</v>
      </c>
      <c r="D329" s="33">
        <f>IF(C327&lt;&gt;C328,6-C327-C328,0)</f>
        <v>0</v>
      </c>
      <c r="E329" s="33">
        <f>IF(AND(C327=C328,C327=1),IF(H329=1,2,3),0)</f>
        <v>0</v>
      </c>
      <c r="F329" s="33">
        <f>IF(AND(C327=C328,C327=2),IF(H329=1,1,3),0)</f>
        <v>0</v>
      </c>
      <c r="G329" s="33">
        <f>IF(AND(C327=C328,C327=3),IF(H329=1,1,2),0)</f>
        <v>1</v>
      </c>
      <c r="H329" s="38">
        <f ca="1">1+INT(2*RAND())</f>
        <v>1</v>
      </c>
      <c r="I329" s="33"/>
      <c r="J329" s="33"/>
      <c r="K329" s="33"/>
      <c r="L329" s="32"/>
      <c r="M329" s="57"/>
      <c r="N329" s="57"/>
    </row>
    <row r="330" spans="2:14" ht="15">
      <c r="B330" s="39" t="s">
        <v>14</v>
      </c>
      <c r="C330" s="31">
        <f>6-C329-C328</f>
        <v>2</v>
      </c>
      <c r="D330" s="32"/>
      <c r="E330" s="32"/>
      <c r="F330" s="32"/>
      <c r="G330" s="32"/>
      <c r="H330" s="32"/>
      <c r="I330" s="33"/>
      <c r="J330" s="33"/>
      <c r="K330" s="33"/>
      <c r="L330" s="32"/>
      <c r="M330" s="57"/>
      <c r="N330" s="57"/>
    </row>
    <row r="331" spans="2:14" ht="15">
      <c r="B331" s="40"/>
      <c r="C331" s="31"/>
      <c r="D331" s="32"/>
      <c r="E331" s="32"/>
      <c r="F331" s="32"/>
      <c r="G331" s="32"/>
      <c r="H331" s="32"/>
      <c r="I331" s="32"/>
      <c r="J331" s="32"/>
      <c r="K331" s="32"/>
      <c r="L331" s="32"/>
      <c r="M331" s="38"/>
      <c r="N331" s="38"/>
    </row>
    <row r="332" spans="2:14" ht="15">
      <c r="B332" s="30" t="s">
        <v>11</v>
      </c>
      <c r="C332" s="31">
        <f ca="1">1+INT(3*RAND())</f>
        <v>3</v>
      </c>
      <c r="D332" s="32"/>
      <c r="E332" s="32"/>
      <c r="F332" s="32"/>
      <c r="G332" s="32"/>
      <c r="H332" s="32"/>
      <c r="I332" s="33"/>
      <c r="J332" s="33"/>
      <c r="K332" s="33"/>
      <c r="L332" s="32"/>
      <c r="M332" s="57" t="str">
        <f>IF(C333=C332,"igen","")</f>
        <v>igen</v>
      </c>
      <c r="N332" s="57">
        <f>IF(C335=C332,"igen","")</f>
      </c>
    </row>
    <row r="333" spans="2:14" ht="15">
      <c r="B333" s="35" t="s">
        <v>12</v>
      </c>
      <c r="C333" s="31">
        <f ca="1">1+INT(3*RAND())</f>
        <v>3</v>
      </c>
      <c r="D333" s="32"/>
      <c r="E333" s="32"/>
      <c r="F333" s="32"/>
      <c r="G333" s="32"/>
      <c r="H333" s="32"/>
      <c r="I333" s="33"/>
      <c r="J333" s="33"/>
      <c r="K333" s="33"/>
      <c r="L333" s="32"/>
      <c r="M333" s="57"/>
      <c r="N333" s="57"/>
    </row>
    <row r="334" spans="2:14" ht="15">
      <c r="B334" s="36" t="s">
        <v>13</v>
      </c>
      <c r="C334" s="37">
        <f>D334+E334+F334+G334</f>
        <v>1</v>
      </c>
      <c r="D334" s="33">
        <f>IF(C332&lt;&gt;C333,6-C332-C333,0)</f>
        <v>0</v>
      </c>
      <c r="E334" s="33">
        <f>IF(AND(C332=C333,C332=1),IF(H334=1,2,3),0)</f>
        <v>0</v>
      </c>
      <c r="F334" s="33">
        <f>IF(AND(C332=C333,C332=2),IF(H334=1,1,3),0)</f>
        <v>0</v>
      </c>
      <c r="G334" s="33">
        <f>IF(AND(C332=C333,C332=3),IF(H334=1,1,2),0)</f>
        <v>1</v>
      </c>
      <c r="H334" s="38">
        <f ca="1">1+INT(2*RAND())</f>
        <v>1</v>
      </c>
      <c r="I334" s="33"/>
      <c r="J334" s="33"/>
      <c r="K334" s="33"/>
      <c r="L334" s="32"/>
      <c r="M334" s="57"/>
      <c r="N334" s="57"/>
    </row>
    <row r="335" spans="2:14" ht="15">
      <c r="B335" s="39" t="s">
        <v>14</v>
      </c>
      <c r="C335" s="31">
        <f>6-C334-C333</f>
        <v>2</v>
      </c>
      <c r="D335" s="32"/>
      <c r="E335" s="32"/>
      <c r="F335" s="32"/>
      <c r="G335" s="32"/>
      <c r="H335" s="32"/>
      <c r="I335" s="33"/>
      <c r="J335" s="33"/>
      <c r="K335" s="33"/>
      <c r="L335" s="32"/>
      <c r="M335" s="57"/>
      <c r="N335" s="57"/>
    </row>
    <row r="336" spans="2:14" ht="15">
      <c r="B336" s="40"/>
      <c r="C336" s="31"/>
      <c r="D336" s="32"/>
      <c r="E336" s="32"/>
      <c r="F336" s="32"/>
      <c r="G336" s="32"/>
      <c r="H336" s="32"/>
      <c r="I336" s="32"/>
      <c r="J336" s="32"/>
      <c r="K336" s="32"/>
      <c r="L336" s="32"/>
      <c r="M336" s="38"/>
      <c r="N336" s="38"/>
    </row>
    <row r="337" spans="2:14" ht="15">
      <c r="B337" s="30" t="s">
        <v>11</v>
      </c>
      <c r="C337" s="31">
        <f ca="1">1+INT(3*RAND())</f>
        <v>3</v>
      </c>
      <c r="D337" s="32"/>
      <c r="E337" s="32"/>
      <c r="F337" s="32"/>
      <c r="G337" s="32"/>
      <c r="H337" s="32"/>
      <c r="I337" s="33"/>
      <c r="J337" s="33"/>
      <c r="K337" s="33"/>
      <c r="L337" s="32"/>
      <c r="M337" s="57">
        <f>IF(C338=C337,"igen","")</f>
      </c>
      <c r="N337" s="57" t="str">
        <f>IF(C340=C337,"igen","")</f>
        <v>igen</v>
      </c>
    </row>
    <row r="338" spans="2:14" ht="15">
      <c r="B338" s="35" t="s">
        <v>12</v>
      </c>
      <c r="C338" s="31">
        <f ca="1">1+INT(3*RAND())</f>
        <v>1</v>
      </c>
      <c r="D338" s="32"/>
      <c r="E338" s="32"/>
      <c r="F338" s="32"/>
      <c r="G338" s="32"/>
      <c r="H338" s="32"/>
      <c r="I338" s="33"/>
      <c r="J338" s="33"/>
      <c r="K338" s="33"/>
      <c r="L338" s="32"/>
      <c r="M338" s="57"/>
      <c r="N338" s="57"/>
    </row>
    <row r="339" spans="2:14" ht="15">
      <c r="B339" s="36" t="s">
        <v>13</v>
      </c>
      <c r="C339" s="37">
        <f>D339+E339+F339+G339</f>
        <v>2</v>
      </c>
      <c r="D339" s="33">
        <f>IF(C337&lt;&gt;C338,6-C337-C338,0)</f>
        <v>2</v>
      </c>
      <c r="E339" s="33">
        <f>IF(AND(C337=C338,C337=1),IF(H339=1,2,3),0)</f>
        <v>0</v>
      </c>
      <c r="F339" s="33">
        <f>IF(AND(C337=C338,C337=2),IF(H339=1,1,3),0)</f>
        <v>0</v>
      </c>
      <c r="G339" s="33">
        <f>IF(AND(C337=C338,C337=3),IF(H339=1,1,2),0)</f>
        <v>0</v>
      </c>
      <c r="H339" s="38">
        <f ca="1">1+INT(2*RAND())</f>
        <v>2</v>
      </c>
      <c r="I339" s="33"/>
      <c r="J339" s="33"/>
      <c r="K339" s="33"/>
      <c r="L339" s="32"/>
      <c r="M339" s="57"/>
      <c r="N339" s="57"/>
    </row>
    <row r="340" spans="2:14" ht="15">
      <c r="B340" s="39" t="s">
        <v>14</v>
      </c>
      <c r="C340" s="31">
        <f>6-C339-C338</f>
        <v>3</v>
      </c>
      <c r="D340" s="32"/>
      <c r="E340" s="32"/>
      <c r="F340" s="32"/>
      <c r="G340" s="32"/>
      <c r="H340" s="32"/>
      <c r="I340" s="33"/>
      <c r="J340" s="33"/>
      <c r="K340" s="33"/>
      <c r="L340" s="32"/>
      <c r="M340" s="57"/>
      <c r="N340" s="57"/>
    </row>
    <row r="341" spans="2:14" ht="15">
      <c r="B341" s="40"/>
      <c r="C341" s="31"/>
      <c r="D341" s="32"/>
      <c r="E341" s="32"/>
      <c r="F341" s="32"/>
      <c r="G341" s="32"/>
      <c r="H341" s="32"/>
      <c r="I341" s="32"/>
      <c r="J341" s="32"/>
      <c r="K341" s="32"/>
      <c r="L341" s="32"/>
      <c r="M341" s="38"/>
      <c r="N341" s="38"/>
    </row>
    <row r="342" spans="2:14" ht="15">
      <c r="B342" s="30" t="s">
        <v>11</v>
      </c>
      <c r="C342" s="31">
        <f ca="1">1+INT(3*RAND())</f>
        <v>1</v>
      </c>
      <c r="D342" s="32"/>
      <c r="E342" s="32"/>
      <c r="F342" s="32"/>
      <c r="G342" s="32"/>
      <c r="H342" s="32"/>
      <c r="I342" s="33"/>
      <c r="J342" s="33"/>
      <c r="K342" s="33"/>
      <c r="L342" s="32"/>
      <c r="M342" s="57">
        <f>IF(C343=C342,"igen","")</f>
      </c>
      <c r="N342" s="57" t="str">
        <f>IF(C345=C342,"igen","")</f>
        <v>igen</v>
      </c>
    </row>
    <row r="343" spans="2:14" ht="15">
      <c r="B343" s="35" t="s">
        <v>12</v>
      </c>
      <c r="C343" s="31">
        <f ca="1">1+INT(3*RAND())</f>
        <v>2</v>
      </c>
      <c r="D343" s="32"/>
      <c r="E343" s="32"/>
      <c r="F343" s="32"/>
      <c r="G343" s="32"/>
      <c r="H343" s="32"/>
      <c r="I343" s="33"/>
      <c r="J343" s="33"/>
      <c r="K343" s="33"/>
      <c r="L343" s="32"/>
      <c r="M343" s="57"/>
      <c r="N343" s="57"/>
    </row>
    <row r="344" spans="2:14" ht="15">
      <c r="B344" s="36" t="s">
        <v>13</v>
      </c>
      <c r="C344" s="37">
        <f>D344+E344+F344+G344</f>
        <v>3</v>
      </c>
      <c r="D344" s="33">
        <f>IF(C342&lt;&gt;C343,6-C342-C343,0)</f>
        <v>3</v>
      </c>
      <c r="E344" s="33">
        <f>IF(AND(C342=C343,C342=1),IF(H344=1,2,3),0)</f>
        <v>0</v>
      </c>
      <c r="F344" s="33">
        <f>IF(AND(C342=C343,C342=2),IF(H344=1,1,3),0)</f>
        <v>0</v>
      </c>
      <c r="G344" s="33">
        <f>IF(AND(C342=C343,C342=3),IF(H344=1,1,2),0)</f>
        <v>0</v>
      </c>
      <c r="H344" s="38">
        <f ca="1">1+INT(2*RAND())</f>
        <v>2</v>
      </c>
      <c r="I344" s="33"/>
      <c r="J344" s="33"/>
      <c r="K344" s="33"/>
      <c r="L344" s="32"/>
      <c r="M344" s="57"/>
      <c r="N344" s="57"/>
    </row>
    <row r="345" spans="2:14" ht="15">
      <c r="B345" s="39" t="s">
        <v>14</v>
      </c>
      <c r="C345" s="31">
        <f>6-C344-C343</f>
        <v>1</v>
      </c>
      <c r="D345" s="32"/>
      <c r="E345" s="32"/>
      <c r="F345" s="32"/>
      <c r="G345" s="32"/>
      <c r="H345" s="32"/>
      <c r="I345" s="33"/>
      <c r="J345" s="33"/>
      <c r="K345" s="33"/>
      <c r="L345" s="32"/>
      <c r="M345" s="57"/>
      <c r="N345" s="57"/>
    </row>
    <row r="346" spans="2:14" ht="15">
      <c r="B346" s="40"/>
      <c r="C346" s="31"/>
      <c r="D346" s="32"/>
      <c r="E346" s="32"/>
      <c r="F346" s="32"/>
      <c r="G346" s="32"/>
      <c r="H346" s="32"/>
      <c r="I346" s="32"/>
      <c r="J346" s="32"/>
      <c r="K346" s="32"/>
      <c r="L346" s="32"/>
      <c r="M346" s="38"/>
      <c r="N346" s="38"/>
    </row>
    <row r="347" spans="2:14" ht="15">
      <c r="B347" s="30" t="s">
        <v>11</v>
      </c>
      <c r="C347" s="31">
        <f ca="1">1+INT(3*RAND())</f>
        <v>3</v>
      </c>
      <c r="D347" s="32"/>
      <c r="E347" s="32"/>
      <c r="F347" s="32"/>
      <c r="G347" s="32"/>
      <c r="H347" s="32"/>
      <c r="I347" s="33"/>
      <c r="J347" s="33"/>
      <c r="K347" s="33"/>
      <c r="L347" s="32"/>
      <c r="M347" s="57">
        <f>IF(C348=C347,"igen","")</f>
      </c>
      <c r="N347" s="57" t="str">
        <f>IF(C350=C347,"igen","")</f>
        <v>igen</v>
      </c>
    </row>
    <row r="348" spans="2:14" ht="15">
      <c r="B348" s="35" t="s">
        <v>12</v>
      </c>
      <c r="C348" s="31">
        <f ca="1">1+INT(3*RAND())</f>
        <v>1</v>
      </c>
      <c r="D348" s="32"/>
      <c r="E348" s="32"/>
      <c r="F348" s="32"/>
      <c r="G348" s="32"/>
      <c r="H348" s="32"/>
      <c r="I348" s="33"/>
      <c r="J348" s="33"/>
      <c r="K348" s="33"/>
      <c r="L348" s="32"/>
      <c r="M348" s="57"/>
      <c r="N348" s="57"/>
    </row>
    <row r="349" spans="2:14" ht="15">
      <c r="B349" s="36" t="s">
        <v>13</v>
      </c>
      <c r="C349" s="37">
        <f>D349+E349+F349+G349</f>
        <v>2</v>
      </c>
      <c r="D349" s="33">
        <f>IF(C347&lt;&gt;C348,6-C347-C348,0)</f>
        <v>2</v>
      </c>
      <c r="E349" s="33">
        <f>IF(AND(C347=C348,C347=1),IF(H349=1,2,3),0)</f>
        <v>0</v>
      </c>
      <c r="F349" s="33">
        <f>IF(AND(C347=C348,C347=2),IF(H349=1,1,3),0)</f>
        <v>0</v>
      </c>
      <c r="G349" s="33">
        <f>IF(AND(C347=C348,C347=3),IF(H349=1,1,2),0)</f>
        <v>0</v>
      </c>
      <c r="H349" s="38">
        <f ca="1">1+INT(2*RAND())</f>
        <v>1</v>
      </c>
      <c r="I349" s="33"/>
      <c r="J349" s="33"/>
      <c r="K349" s="33"/>
      <c r="L349" s="32"/>
      <c r="M349" s="57"/>
      <c r="N349" s="57"/>
    </row>
    <row r="350" spans="2:14" ht="15">
      <c r="B350" s="39" t="s">
        <v>14</v>
      </c>
      <c r="C350" s="31">
        <f>6-C349-C348</f>
        <v>3</v>
      </c>
      <c r="D350" s="32"/>
      <c r="E350" s="32"/>
      <c r="F350" s="32"/>
      <c r="G350" s="32"/>
      <c r="H350" s="32"/>
      <c r="I350" s="33"/>
      <c r="J350" s="33"/>
      <c r="K350" s="33"/>
      <c r="L350" s="32"/>
      <c r="M350" s="57"/>
      <c r="N350" s="57"/>
    </row>
    <row r="351" spans="2:14" ht="15">
      <c r="B351" s="40"/>
      <c r="C351" s="31"/>
      <c r="D351" s="32"/>
      <c r="E351" s="32"/>
      <c r="F351" s="32"/>
      <c r="G351" s="32"/>
      <c r="H351" s="32"/>
      <c r="I351" s="32"/>
      <c r="J351" s="32"/>
      <c r="K351" s="32"/>
      <c r="L351" s="32"/>
      <c r="M351" s="38"/>
      <c r="N351" s="38"/>
    </row>
    <row r="352" spans="2:14" ht="15">
      <c r="B352" s="30" t="s">
        <v>11</v>
      </c>
      <c r="C352" s="31">
        <f ca="1">1+INT(3*RAND())</f>
        <v>1</v>
      </c>
      <c r="D352" s="32"/>
      <c r="E352" s="32"/>
      <c r="F352" s="32"/>
      <c r="G352" s="32"/>
      <c r="H352" s="32"/>
      <c r="I352" s="33"/>
      <c r="J352" s="33"/>
      <c r="K352" s="33"/>
      <c r="L352" s="32"/>
      <c r="M352" s="57" t="str">
        <f>IF(C353=C352,"igen","")</f>
        <v>igen</v>
      </c>
      <c r="N352" s="57">
        <f>IF(C355=C352,"igen","")</f>
      </c>
    </row>
    <row r="353" spans="2:14" ht="15">
      <c r="B353" s="35" t="s">
        <v>12</v>
      </c>
      <c r="C353" s="31">
        <f ca="1">1+INT(3*RAND())</f>
        <v>1</v>
      </c>
      <c r="D353" s="32"/>
      <c r="E353" s="32"/>
      <c r="F353" s="32"/>
      <c r="G353" s="32"/>
      <c r="H353" s="32"/>
      <c r="I353" s="33"/>
      <c r="J353" s="33"/>
      <c r="K353" s="33"/>
      <c r="L353" s="32"/>
      <c r="M353" s="57"/>
      <c r="N353" s="57"/>
    </row>
    <row r="354" spans="2:14" ht="15">
      <c r="B354" s="36" t="s">
        <v>13</v>
      </c>
      <c r="C354" s="37">
        <f>D354+E354+F354+G354</f>
        <v>2</v>
      </c>
      <c r="D354" s="33">
        <f>IF(C352&lt;&gt;C353,6-C352-C353,0)</f>
        <v>0</v>
      </c>
      <c r="E354" s="33">
        <f>IF(AND(C352=C353,C352=1),IF(H354=1,2,3),0)</f>
        <v>2</v>
      </c>
      <c r="F354" s="33">
        <f>IF(AND(C352=C353,C352=2),IF(H354=1,1,3),0)</f>
        <v>0</v>
      </c>
      <c r="G354" s="33">
        <f>IF(AND(C352=C353,C352=3),IF(H354=1,1,2),0)</f>
        <v>0</v>
      </c>
      <c r="H354" s="38">
        <f ca="1">1+INT(2*RAND())</f>
        <v>1</v>
      </c>
      <c r="I354" s="33"/>
      <c r="J354" s="33"/>
      <c r="K354" s="33"/>
      <c r="L354" s="32"/>
      <c r="M354" s="57"/>
      <c r="N354" s="57"/>
    </row>
    <row r="355" spans="2:14" ht="15">
      <c r="B355" s="39" t="s">
        <v>14</v>
      </c>
      <c r="C355" s="31">
        <f>6-C354-C353</f>
        <v>3</v>
      </c>
      <c r="D355" s="32"/>
      <c r="E355" s="32"/>
      <c r="F355" s="32"/>
      <c r="G355" s="32"/>
      <c r="H355" s="32"/>
      <c r="I355" s="33"/>
      <c r="J355" s="33"/>
      <c r="K355" s="33"/>
      <c r="L355" s="32"/>
      <c r="M355" s="57"/>
      <c r="N355" s="57"/>
    </row>
    <row r="356" spans="2:14" ht="15">
      <c r="B356" s="40"/>
      <c r="C356" s="31"/>
      <c r="D356" s="32"/>
      <c r="E356" s="32"/>
      <c r="F356" s="32"/>
      <c r="G356" s="32"/>
      <c r="H356" s="32"/>
      <c r="I356" s="32"/>
      <c r="J356" s="32"/>
      <c r="K356" s="32"/>
      <c r="L356" s="32"/>
      <c r="M356" s="38"/>
      <c r="N356" s="38"/>
    </row>
    <row r="357" spans="2:14" ht="15">
      <c r="B357" s="30" t="s">
        <v>11</v>
      </c>
      <c r="C357" s="31">
        <f ca="1">1+INT(3*RAND())</f>
        <v>1</v>
      </c>
      <c r="D357" s="32"/>
      <c r="E357" s="32"/>
      <c r="F357" s="32"/>
      <c r="G357" s="32"/>
      <c r="H357" s="32"/>
      <c r="I357" s="33"/>
      <c r="J357" s="33"/>
      <c r="K357" s="33"/>
      <c r="L357" s="32"/>
      <c r="M357" s="57" t="str">
        <f>IF(C358=C357,"igen","")</f>
        <v>igen</v>
      </c>
      <c r="N357" s="57">
        <f>IF(C360=C357,"igen","")</f>
      </c>
    </row>
    <row r="358" spans="2:14" ht="15">
      <c r="B358" s="35" t="s">
        <v>12</v>
      </c>
      <c r="C358" s="31">
        <f ca="1">1+INT(3*RAND())</f>
        <v>1</v>
      </c>
      <c r="D358" s="32"/>
      <c r="E358" s="32"/>
      <c r="F358" s="32"/>
      <c r="G358" s="32"/>
      <c r="H358" s="32"/>
      <c r="I358" s="33"/>
      <c r="J358" s="33"/>
      <c r="K358" s="33"/>
      <c r="L358" s="32"/>
      <c r="M358" s="57"/>
      <c r="N358" s="57"/>
    </row>
    <row r="359" spans="2:14" ht="15">
      <c r="B359" s="36" t="s">
        <v>13</v>
      </c>
      <c r="C359" s="37">
        <f>D359+E359+F359+G359</f>
        <v>3</v>
      </c>
      <c r="D359" s="33">
        <f>IF(C357&lt;&gt;C358,6-C357-C358,0)</f>
        <v>0</v>
      </c>
      <c r="E359" s="33">
        <f>IF(AND(C357=C358,C357=1),IF(H359=1,2,3),0)</f>
        <v>3</v>
      </c>
      <c r="F359" s="33">
        <f>IF(AND(C357=C358,C357=2),IF(H359=1,1,3),0)</f>
        <v>0</v>
      </c>
      <c r="G359" s="33">
        <f>IF(AND(C357=C358,C357=3),IF(H359=1,1,2),0)</f>
        <v>0</v>
      </c>
      <c r="H359" s="38">
        <f ca="1">1+INT(2*RAND())</f>
        <v>2</v>
      </c>
      <c r="I359" s="33"/>
      <c r="J359" s="33"/>
      <c r="K359" s="33"/>
      <c r="L359" s="32"/>
      <c r="M359" s="57"/>
      <c r="N359" s="57"/>
    </row>
    <row r="360" spans="2:14" ht="15">
      <c r="B360" s="39" t="s">
        <v>14</v>
      </c>
      <c r="C360" s="31">
        <f>6-C359-C358</f>
        <v>2</v>
      </c>
      <c r="D360" s="32"/>
      <c r="E360" s="32"/>
      <c r="F360" s="32"/>
      <c r="G360" s="32"/>
      <c r="H360" s="32"/>
      <c r="I360" s="33"/>
      <c r="J360" s="33"/>
      <c r="K360" s="33"/>
      <c r="L360" s="32"/>
      <c r="M360" s="57"/>
      <c r="N360" s="57"/>
    </row>
    <row r="361" spans="2:14" ht="15">
      <c r="B361" s="40"/>
      <c r="C361" s="31"/>
      <c r="D361" s="32"/>
      <c r="E361" s="32"/>
      <c r="F361" s="32"/>
      <c r="G361" s="32"/>
      <c r="H361" s="32"/>
      <c r="I361" s="32"/>
      <c r="J361" s="32"/>
      <c r="K361" s="32"/>
      <c r="L361" s="32"/>
      <c r="M361" s="38"/>
      <c r="N361" s="38"/>
    </row>
    <row r="362" spans="2:14" ht="15">
      <c r="B362" s="30" t="s">
        <v>11</v>
      </c>
      <c r="C362" s="31">
        <f ca="1">1+INT(3*RAND())</f>
        <v>3</v>
      </c>
      <c r="D362" s="32"/>
      <c r="E362" s="32"/>
      <c r="F362" s="32"/>
      <c r="G362" s="32"/>
      <c r="H362" s="32"/>
      <c r="I362" s="33"/>
      <c r="J362" s="33"/>
      <c r="K362" s="33"/>
      <c r="L362" s="32"/>
      <c r="M362" s="57" t="str">
        <f>IF(C363=C362,"igen","")</f>
        <v>igen</v>
      </c>
      <c r="N362" s="57">
        <f>IF(C365=C362,"igen","")</f>
      </c>
    </row>
    <row r="363" spans="2:14" ht="15">
      <c r="B363" s="35" t="s">
        <v>12</v>
      </c>
      <c r="C363" s="31">
        <f ca="1">1+INT(3*RAND())</f>
        <v>3</v>
      </c>
      <c r="D363" s="32"/>
      <c r="E363" s="32"/>
      <c r="F363" s="32"/>
      <c r="G363" s="32"/>
      <c r="H363" s="32"/>
      <c r="I363" s="33"/>
      <c r="J363" s="33"/>
      <c r="K363" s="33"/>
      <c r="L363" s="32"/>
      <c r="M363" s="57"/>
      <c r="N363" s="57"/>
    </row>
    <row r="364" spans="2:14" ht="15">
      <c r="B364" s="36" t="s">
        <v>13</v>
      </c>
      <c r="C364" s="37">
        <f>D364+E364+F364+G364</f>
        <v>1</v>
      </c>
      <c r="D364" s="33">
        <f>IF(C362&lt;&gt;C363,6-C362-C363,0)</f>
        <v>0</v>
      </c>
      <c r="E364" s="33">
        <f>IF(AND(C362=C363,C362=1),IF(H364=1,2,3),0)</f>
        <v>0</v>
      </c>
      <c r="F364" s="33">
        <f>IF(AND(C362=C363,C362=2),IF(H364=1,1,3),0)</f>
        <v>0</v>
      </c>
      <c r="G364" s="33">
        <f>IF(AND(C362=C363,C362=3),IF(H364=1,1,2),0)</f>
        <v>1</v>
      </c>
      <c r="H364" s="38">
        <f ca="1">1+INT(2*RAND())</f>
        <v>1</v>
      </c>
      <c r="I364" s="33"/>
      <c r="J364" s="33"/>
      <c r="K364" s="33"/>
      <c r="L364" s="32"/>
      <c r="M364" s="57"/>
      <c r="N364" s="57"/>
    </row>
    <row r="365" spans="2:14" ht="15">
      <c r="B365" s="39" t="s">
        <v>14</v>
      </c>
      <c r="C365" s="31">
        <f>6-C364-C363</f>
        <v>2</v>
      </c>
      <c r="D365" s="32"/>
      <c r="E365" s="32"/>
      <c r="F365" s="32"/>
      <c r="G365" s="32"/>
      <c r="H365" s="32"/>
      <c r="I365" s="33"/>
      <c r="J365" s="33"/>
      <c r="K365" s="33"/>
      <c r="L365" s="32"/>
      <c r="M365" s="57"/>
      <c r="N365" s="57"/>
    </row>
    <row r="366" spans="2:14" ht="15">
      <c r="B366" s="40"/>
      <c r="C366" s="31"/>
      <c r="D366" s="32"/>
      <c r="E366" s="32"/>
      <c r="F366" s="32"/>
      <c r="G366" s="32"/>
      <c r="H366" s="32"/>
      <c r="I366" s="32"/>
      <c r="J366" s="32"/>
      <c r="K366" s="32"/>
      <c r="L366" s="32"/>
      <c r="M366" s="38"/>
      <c r="N366" s="38"/>
    </row>
    <row r="367" spans="2:14" ht="15">
      <c r="B367" s="30" t="s">
        <v>11</v>
      </c>
      <c r="C367" s="31">
        <f ca="1">1+INT(3*RAND())</f>
        <v>1</v>
      </c>
      <c r="D367" s="32"/>
      <c r="E367" s="32"/>
      <c r="F367" s="32"/>
      <c r="G367" s="32"/>
      <c r="H367" s="32"/>
      <c r="I367" s="33"/>
      <c r="J367" s="33"/>
      <c r="K367" s="33"/>
      <c r="L367" s="32"/>
      <c r="M367" s="57">
        <f>IF(C368=C367,"igen","")</f>
      </c>
      <c r="N367" s="57" t="str">
        <f>IF(C370=C367,"igen","")</f>
        <v>igen</v>
      </c>
    </row>
    <row r="368" spans="2:14" ht="15">
      <c r="B368" s="35" t="s">
        <v>12</v>
      </c>
      <c r="C368" s="31">
        <f ca="1">1+INT(3*RAND())</f>
        <v>2</v>
      </c>
      <c r="D368" s="32"/>
      <c r="E368" s="32"/>
      <c r="F368" s="32"/>
      <c r="G368" s="32"/>
      <c r="H368" s="32"/>
      <c r="I368" s="33"/>
      <c r="J368" s="33"/>
      <c r="K368" s="33"/>
      <c r="L368" s="32"/>
      <c r="M368" s="57"/>
      <c r="N368" s="57"/>
    </row>
    <row r="369" spans="2:14" ht="15">
      <c r="B369" s="36" t="s">
        <v>13</v>
      </c>
      <c r="C369" s="37">
        <f>D369+E369+F369+G369</f>
        <v>3</v>
      </c>
      <c r="D369" s="33">
        <f>IF(C367&lt;&gt;C368,6-C367-C368,0)</f>
        <v>3</v>
      </c>
      <c r="E369" s="33">
        <f>IF(AND(C367=C368,C367=1),IF(H369=1,2,3),0)</f>
        <v>0</v>
      </c>
      <c r="F369" s="33">
        <f>IF(AND(C367=C368,C367=2),IF(H369=1,1,3),0)</f>
        <v>0</v>
      </c>
      <c r="G369" s="33">
        <f>IF(AND(C367=C368,C367=3),IF(H369=1,1,2),0)</f>
        <v>0</v>
      </c>
      <c r="H369" s="38">
        <f ca="1">1+INT(2*RAND())</f>
        <v>2</v>
      </c>
      <c r="I369" s="33"/>
      <c r="J369" s="33"/>
      <c r="K369" s="33"/>
      <c r="L369" s="32"/>
      <c r="M369" s="57"/>
      <c r="N369" s="57"/>
    </row>
    <row r="370" spans="2:14" ht="15">
      <c r="B370" s="39" t="s">
        <v>14</v>
      </c>
      <c r="C370" s="31">
        <f>6-C369-C368</f>
        <v>1</v>
      </c>
      <c r="D370" s="32"/>
      <c r="E370" s="32"/>
      <c r="F370" s="32"/>
      <c r="G370" s="32"/>
      <c r="H370" s="32"/>
      <c r="I370" s="33"/>
      <c r="J370" s="33"/>
      <c r="K370" s="33"/>
      <c r="L370" s="32"/>
      <c r="M370" s="57"/>
      <c r="N370" s="57"/>
    </row>
    <row r="371" spans="2:14" ht="15">
      <c r="B371" s="40"/>
      <c r="C371" s="31"/>
      <c r="D371" s="32"/>
      <c r="E371" s="32"/>
      <c r="F371" s="32"/>
      <c r="G371" s="32"/>
      <c r="H371" s="32"/>
      <c r="I371" s="32"/>
      <c r="J371" s="32"/>
      <c r="K371" s="32"/>
      <c r="L371" s="32"/>
      <c r="M371" s="38"/>
      <c r="N371" s="38"/>
    </row>
    <row r="372" spans="2:14" ht="15">
      <c r="B372" s="30" t="s">
        <v>11</v>
      </c>
      <c r="C372" s="31">
        <f ca="1">1+INT(3*RAND())</f>
        <v>1</v>
      </c>
      <c r="D372" s="32"/>
      <c r="E372" s="32"/>
      <c r="F372" s="32"/>
      <c r="G372" s="32"/>
      <c r="H372" s="32"/>
      <c r="I372" s="33"/>
      <c r="J372" s="33"/>
      <c r="K372" s="33"/>
      <c r="L372" s="32"/>
      <c r="M372" s="57">
        <f>IF(C373=C372,"igen","")</f>
      </c>
      <c r="N372" s="57" t="str">
        <f>IF(C375=C372,"igen","")</f>
        <v>igen</v>
      </c>
    </row>
    <row r="373" spans="2:14" ht="15">
      <c r="B373" s="35" t="s">
        <v>12</v>
      </c>
      <c r="C373" s="31">
        <f ca="1">1+INT(3*RAND())</f>
        <v>2</v>
      </c>
      <c r="D373" s="32"/>
      <c r="E373" s="32"/>
      <c r="F373" s="32"/>
      <c r="G373" s="32"/>
      <c r="H373" s="32"/>
      <c r="I373" s="33"/>
      <c r="J373" s="33"/>
      <c r="K373" s="33"/>
      <c r="L373" s="32"/>
      <c r="M373" s="57"/>
      <c r="N373" s="57"/>
    </row>
    <row r="374" spans="2:14" ht="15">
      <c r="B374" s="36" t="s">
        <v>13</v>
      </c>
      <c r="C374" s="37">
        <f>D374+E374+F374+G374</f>
        <v>3</v>
      </c>
      <c r="D374" s="33">
        <f>IF(C372&lt;&gt;C373,6-C372-C373,0)</f>
        <v>3</v>
      </c>
      <c r="E374" s="33">
        <f>IF(AND(C372=C373,C372=1),IF(H374=1,2,3),0)</f>
        <v>0</v>
      </c>
      <c r="F374" s="33">
        <f>IF(AND(C372=C373,C372=2),IF(H374=1,1,3),0)</f>
        <v>0</v>
      </c>
      <c r="G374" s="33">
        <f>IF(AND(C372=C373,C372=3),IF(H374=1,1,2),0)</f>
        <v>0</v>
      </c>
      <c r="H374" s="38">
        <f ca="1">1+INT(2*RAND())</f>
        <v>1</v>
      </c>
      <c r="I374" s="33"/>
      <c r="J374" s="33"/>
      <c r="K374" s="33"/>
      <c r="L374" s="32"/>
      <c r="M374" s="57"/>
      <c r="N374" s="57"/>
    </row>
    <row r="375" spans="2:14" ht="15">
      <c r="B375" s="39" t="s">
        <v>14</v>
      </c>
      <c r="C375" s="31">
        <f>6-C374-C373</f>
        <v>1</v>
      </c>
      <c r="D375" s="32"/>
      <c r="E375" s="32"/>
      <c r="F375" s="32"/>
      <c r="G375" s="32"/>
      <c r="H375" s="32"/>
      <c r="I375" s="33"/>
      <c r="J375" s="33"/>
      <c r="K375" s="33"/>
      <c r="L375" s="32"/>
      <c r="M375" s="57"/>
      <c r="N375" s="57"/>
    </row>
    <row r="376" spans="2:14" ht="15">
      <c r="B376" s="40"/>
      <c r="C376" s="31"/>
      <c r="D376" s="32"/>
      <c r="E376" s="32"/>
      <c r="F376" s="32"/>
      <c r="G376" s="32"/>
      <c r="H376" s="32"/>
      <c r="I376" s="32"/>
      <c r="J376" s="32"/>
      <c r="K376" s="32"/>
      <c r="L376" s="32"/>
      <c r="M376" s="38"/>
      <c r="N376" s="38"/>
    </row>
    <row r="377" spans="2:14" ht="15">
      <c r="B377" s="30" t="s">
        <v>11</v>
      </c>
      <c r="C377" s="31">
        <f ca="1">1+INT(3*RAND())</f>
        <v>1</v>
      </c>
      <c r="D377" s="32"/>
      <c r="E377" s="32"/>
      <c r="F377" s="32"/>
      <c r="G377" s="32"/>
      <c r="H377" s="32"/>
      <c r="I377" s="33"/>
      <c r="J377" s="33"/>
      <c r="K377" s="33"/>
      <c r="L377" s="32"/>
      <c r="M377" s="57">
        <f>IF(C378=C377,"igen","")</f>
      </c>
      <c r="N377" s="57" t="str">
        <f>IF(C380=C377,"igen","")</f>
        <v>igen</v>
      </c>
    </row>
    <row r="378" spans="2:14" ht="15">
      <c r="B378" s="35" t="s">
        <v>12</v>
      </c>
      <c r="C378" s="31">
        <f ca="1">1+INT(3*RAND())</f>
        <v>2</v>
      </c>
      <c r="D378" s="32"/>
      <c r="E378" s="32"/>
      <c r="F378" s="32"/>
      <c r="G378" s="32"/>
      <c r="H378" s="32"/>
      <c r="I378" s="33"/>
      <c r="J378" s="33"/>
      <c r="K378" s="33"/>
      <c r="L378" s="32"/>
      <c r="M378" s="57"/>
      <c r="N378" s="57"/>
    </row>
    <row r="379" spans="2:14" ht="15">
      <c r="B379" s="36" t="s">
        <v>13</v>
      </c>
      <c r="C379" s="37">
        <f>D379+E379+F379+G379</f>
        <v>3</v>
      </c>
      <c r="D379" s="33">
        <f>IF(C377&lt;&gt;C378,6-C377-C378,0)</f>
        <v>3</v>
      </c>
      <c r="E379" s="33">
        <f>IF(AND(C377=C378,C377=1),IF(H379=1,2,3),0)</f>
        <v>0</v>
      </c>
      <c r="F379" s="33">
        <f>IF(AND(C377=C378,C377=2),IF(H379=1,1,3),0)</f>
        <v>0</v>
      </c>
      <c r="G379" s="33">
        <f>IF(AND(C377=C378,C377=3),IF(H379=1,1,2),0)</f>
        <v>0</v>
      </c>
      <c r="H379" s="38">
        <f ca="1">1+INT(2*RAND())</f>
        <v>1</v>
      </c>
      <c r="I379" s="33"/>
      <c r="J379" s="33"/>
      <c r="K379" s="33"/>
      <c r="L379" s="32"/>
      <c r="M379" s="57"/>
      <c r="N379" s="57"/>
    </row>
    <row r="380" spans="2:14" ht="15">
      <c r="B380" s="39" t="s">
        <v>14</v>
      </c>
      <c r="C380" s="31">
        <f>6-C379-C378</f>
        <v>1</v>
      </c>
      <c r="D380" s="32"/>
      <c r="E380" s="32"/>
      <c r="F380" s="32"/>
      <c r="G380" s="32"/>
      <c r="H380" s="32"/>
      <c r="I380" s="33"/>
      <c r="J380" s="33"/>
      <c r="K380" s="33"/>
      <c r="L380" s="32"/>
      <c r="M380" s="57"/>
      <c r="N380" s="57"/>
    </row>
    <row r="381" spans="2:14" ht="15">
      <c r="B381" s="40"/>
      <c r="C381" s="31"/>
      <c r="D381" s="32"/>
      <c r="E381" s="32"/>
      <c r="F381" s="32"/>
      <c r="G381" s="32"/>
      <c r="H381" s="32"/>
      <c r="I381" s="32"/>
      <c r="J381" s="32"/>
      <c r="K381" s="32"/>
      <c r="L381" s="32"/>
      <c r="M381" s="38"/>
      <c r="N381" s="38"/>
    </row>
    <row r="382" spans="2:14" ht="15">
      <c r="B382" s="30" t="s">
        <v>11</v>
      </c>
      <c r="C382" s="31">
        <f ca="1">1+INT(3*RAND())</f>
        <v>3</v>
      </c>
      <c r="D382" s="32"/>
      <c r="E382" s="32"/>
      <c r="F382" s="32"/>
      <c r="G382" s="32"/>
      <c r="H382" s="32"/>
      <c r="I382" s="33"/>
      <c r="J382" s="33"/>
      <c r="K382" s="33"/>
      <c r="L382" s="32"/>
      <c r="M382" s="57" t="str">
        <f>IF(C383=C382,"igen","")</f>
        <v>igen</v>
      </c>
      <c r="N382" s="57">
        <f>IF(C385=C382,"igen","")</f>
      </c>
    </row>
    <row r="383" spans="2:14" ht="15">
      <c r="B383" s="35" t="s">
        <v>12</v>
      </c>
      <c r="C383" s="31">
        <f ca="1">1+INT(3*RAND())</f>
        <v>3</v>
      </c>
      <c r="D383" s="32"/>
      <c r="E383" s="32"/>
      <c r="F383" s="32"/>
      <c r="G383" s="32"/>
      <c r="H383" s="32"/>
      <c r="I383" s="33"/>
      <c r="J383" s="33"/>
      <c r="K383" s="33"/>
      <c r="L383" s="32"/>
      <c r="M383" s="57"/>
      <c r="N383" s="57"/>
    </row>
    <row r="384" spans="2:14" ht="15">
      <c r="B384" s="36" t="s">
        <v>13</v>
      </c>
      <c r="C384" s="37">
        <f>D384+E384+F384+G384</f>
        <v>2</v>
      </c>
      <c r="D384" s="33">
        <f>IF(C382&lt;&gt;C383,6-C382-C383,0)</f>
        <v>0</v>
      </c>
      <c r="E384" s="33">
        <f>IF(AND(C382=C383,C382=1),IF(H384=1,2,3),0)</f>
        <v>0</v>
      </c>
      <c r="F384" s="33">
        <f>IF(AND(C382=C383,C382=2),IF(H384=1,1,3),0)</f>
        <v>0</v>
      </c>
      <c r="G384" s="33">
        <f>IF(AND(C382=C383,C382=3),IF(H384=1,1,2),0)</f>
        <v>2</v>
      </c>
      <c r="H384" s="38">
        <f ca="1">1+INT(2*RAND())</f>
        <v>2</v>
      </c>
      <c r="I384" s="33"/>
      <c r="J384" s="33"/>
      <c r="K384" s="33"/>
      <c r="L384" s="32"/>
      <c r="M384" s="57"/>
      <c r="N384" s="57"/>
    </row>
    <row r="385" spans="2:14" ht="15">
      <c r="B385" s="39" t="s">
        <v>14</v>
      </c>
      <c r="C385" s="31">
        <f>6-C384-C383</f>
        <v>1</v>
      </c>
      <c r="D385" s="32"/>
      <c r="E385" s="32"/>
      <c r="F385" s="32"/>
      <c r="G385" s="32"/>
      <c r="H385" s="32"/>
      <c r="I385" s="33"/>
      <c r="J385" s="33"/>
      <c r="K385" s="33"/>
      <c r="L385" s="32"/>
      <c r="M385" s="57"/>
      <c r="N385" s="57"/>
    </row>
    <row r="386" spans="2:14" ht="15">
      <c r="B386" s="40"/>
      <c r="C386" s="31"/>
      <c r="D386" s="32"/>
      <c r="E386" s="32"/>
      <c r="F386" s="32"/>
      <c r="G386" s="32"/>
      <c r="H386" s="32"/>
      <c r="I386" s="32"/>
      <c r="J386" s="32"/>
      <c r="K386" s="32"/>
      <c r="L386" s="32"/>
      <c r="M386" s="38"/>
      <c r="N386" s="38"/>
    </row>
    <row r="387" spans="2:14" ht="15">
      <c r="B387" s="30" t="s">
        <v>11</v>
      </c>
      <c r="C387" s="31">
        <f ca="1">1+INT(3*RAND())</f>
        <v>2</v>
      </c>
      <c r="D387" s="32"/>
      <c r="E387" s="32"/>
      <c r="F387" s="32"/>
      <c r="G387" s="32"/>
      <c r="H387" s="32"/>
      <c r="I387" s="33"/>
      <c r="J387" s="33"/>
      <c r="K387" s="33"/>
      <c r="L387" s="32"/>
      <c r="M387" s="57" t="str">
        <f>IF(C388=C387,"igen","")</f>
        <v>igen</v>
      </c>
      <c r="N387" s="57">
        <f>IF(C390=C387,"igen","")</f>
      </c>
    </row>
    <row r="388" spans="2:14" ht="15">
      <c r="B388" s="35" t="s">
        <v>12</v>
      </c>
      <c r="C388" s="31">
        <f ca="1">1+INT(3*RAND())</f>
        <v>2</v>
      </c>
      <c r="D388" s="32"/>
      <c r="E388" s="32"/>
      <c r="F388" s="32"/>
      <c r="G388" s="32"/>
      <c r="H388" s="32"/>
      <c r="I388" s="33"/>
      <c r="J388" s="33"/>
      <c r="K388" s="33"/>
      <c r="L388" s="32"/>
      <c r="M388" s="57"/>
      <c r="N388" s="57"/>
    </row>
    <row r="389" spans="2:14" ht="15">
      <c r="B389" s="36" t="s">
        <v>13</v>
      </c>
      <c r="C389" s="37">
        <f>D389+E389+F389+G389</f>
        <v>3</v>
      </c>
      <c r="D389" s="33">
        <f>IF(C387&lt;&gt;C388,6-C387-C388,0)</f>
        <v>0</v>
      </c>
      <c r="E389" s="33">
        <f>IF(AND(C387=C388,C387=1),IF(H389=1,2,3),0)</f>
        <v>0</v>
      </c>
      <c r="F389" s="33">
        <f>IF(AND(C387=C388,C387=2),IF(H389=1,1,3),0)</f>
        <v>3</v>
      </c>
      <c r="G389" s="33">
        <f>IF(AND(C387=C388,C387=3),IF(H389=1,1,2),0)</f>
        <v>0</v>
      </c>
      <c r="H389" s="38">
        <f ca="1">1+INT(2*RAND())</f>
        <v>2</v>
      </c>
      <c r="I389" s="33"/>
      <c r="J389" s="33"/>
      <c r="K389" s="33"/>
      <c r="L389" s="32"/>
      <c r="M389" s="57"/>
      <c r="N389" s="57"/>
    </row>
    <row r="390" spans="2:14" ht="15">
      <c r="B390" s="39" t="s">
        <v>14</v>
      </c>
      <c r="C390" s="31">
        <f>6-C389-C388</f>
        <v>1</v>
      </c>
      <c r="D390" s="32"/>
      <c r="E390" s="32"/>
      <c r="F390" s="32"/>
      <c r="G390" s="32"/>
      <c r="H390" s="32"/>
      <c r="I390" s="33"/>
      <c r="J390" s="33"/>
      <c r="K390" s="33"/>
      <c r="L390" s="32"/>
      <c r="M390" s="57"/>
      <c r="N390" s="57"/>
    </row>
    <row r="391" spans="2:14" ht="15">
      <c r="B391" s="40"/>
      <c r="C391" s="31"/>
      <c r="D391" s="32"/>
      <c r="E391" s="32"/>
      <c r="F391" s="32"/>
      <c r="G391" s="32"/>
      <c r="H391" s="32"/>
      <c r="I391" s="32"/>
      <c r="J391" s="32"/>
      <c r="K391" s="32"/>
      <c r="L391" s="32"/>
      <c r="M391" s="38"/>
      <c r="N391" s="38"/>
    </row>
    <row r="392" spans="2:14" ht="15">
      <c r="B392" s="30" t="s">
        <v>11</v>
      </c>
      <c r="C392" s="31">
        <f ca="1">1+INT(3*RAND())</f>
        <v>1</v>
      </c>
      <c r="D392" s="32"/>
      <c r="E392" s="32"/>
      <c r="F392" s="32"/>
      <c r="G392" s="32"/>
      <c r="H392" s="32"/>
      <c r="I392" s="33"/>
      <c r="J392" s="33"/>
      <c r="K392" s="33"/>
      <c r="L392" s="32"/>
      <c r="M392" s="57" t="str">
        <f>IF(C393=C392,"igen","")</f>
        <v>igen</v>
      </c>
      <c r="N392" s="57">
        <f>IF(C395=C392,"igen","")</f>
      </c>
    </row>
    <row r="393" spans="2:14" ht="15">
      <c r="B393" s="35" t="s">
        <v>12</v>
      </c>
      <c r="C393" s="31">
        <f ca="1">1+INT(3*RAND())</f>
        <v>1</v>
      </c>
      <c r="D393" s="32"/>
      <c r="E393" s="32"/>
      <c r="F393" s="32"/>
      <c r="G393" s="32"/>
      <c r="H393" s="32"/>
      <c r="I393" s="33"/>
      <c r="J393" s="33"/>
      <c r="K393" s="33"/>
      <c r="L393" s="32"/>
      <c r="M393" s="57"/>
      <c r="N393" s="57"/>
    </row>
    <row r="394" spans="2:14" ht="15">
      <c r="B394" s="36" t="s">
        <v>13</v>
      </c>
      <c r="C394" s="37">
        <f>D394+E394+F394+G394</f>
        <v>3</v>
      </c>
      <c r="D394" s="33">
        <f>IF(C392&lt;&gt;C393,6-C392-C393,0)</f>
        <v>0</v>
      </c>
      <c r="E394" s="33">
        <f>IF(AND(C392=C393,C392=1),IF(H394=1,2,3),0)</f>
        <v>3</v>
      </c>
      <c r="F394" s="33">
        <f>IF(AND(C392=C393,C392=2),IF(H394=1,1,3),0)</f>
        <v>0</v>
      </c>
      <c r="G394" s="33">
        <f>IF(AND(C392=C393,C392=3),IF(H394=1,1,2),0)</f>
        <v>0</v>
      </c>
      <c r="H394" s="38">
        <f ca="1">1+INT(2*RAND())</f>
        <v>2</v>
      </c>
      <c r="I394" s="33"/>
      <c r="J394" s="33"/>
      <c r="K394" s="33"/>
      <c r="L394" s="32"/>
      <c r="M394" s="57"/>
      <c r="N394" s="57"/>
    </row>
    <row r="395" spans="2:14" ht="15">
      <c r="B395" s="39" t="s">
        <v>14</v>
      </c>
      <c r="C395" s="31">
        <f>6-C394-C393</f>
        <v>2</v>
      </c>
      <c r="D395" s="32"/>
      <c r="E395" s="32"/>
      <c r="F395" s="32"/>
      <c r="G395" s="32"/>
      <c r="H395" s="32"/>
      <c r="I395" s="33"/>
      <c r="J395" s="33"/>
      <c r="K395" s="33"/>
      <c r="L395" s="32"/>
      <c r="M395" s="57"/>
      <c r="N395" s="57"/>
    </row>
    <row r="396" spans="2:14" ht="15">
      <c r="B396" s="40"/>
      <c r="C396" s="31"/>
      <c r="D396" s="32"/>
      <c r="E396" s="32"/>
      <c r="F396" s="32"/>
      <c r="G396" s="32"/>
      <c r="H396" s="32"/>
      <c r="I396" s="32"/>
      <c r="J396" s="32"/>
      <c r="K396" s="32"/>
      <c r="L396" s="32"/>
      <c r="M396" s="38"/>
      <c r="N396" s="38"/>
    </row>
    <row r="397" spans="2:14" ht="15">
      <c r="B397" s="30" t="s">
        <v>11</v>
      </c>
      <c r="C397" s="31">
        <f ca="1">1+INT(3*RAND())</f>
        <v>1</v>
      </c>
      <c r="D397" s="32"/>
      <c r="E397" s="32"/>
      <c r="F397" s="32"/>
      <c r="G397" s="32"/>
      <c r="H397" s="32"/>
      <c r="I397" s="33"/>
      <c r="J397" s="33"/>
      <c r="K397" s="33"/>
      <c r="L397" s="32"/>
      <c r="M397" s="57">
        <f>IF(C398=C397,"igen","")</f>
      </c>
      <c r="N397" s="57" t="str">
        <f>IF(C400=C397,"igen","")</f>
        <v>igen</v>
      </c>
    </row>
    <row r="398" spans="2:14" ht="15">
      <c r="B398" s="35" t="s">
        <v>12</v>
      </c>
      <c r="C398" s="31">
        <f ca="1">1+INT(3*RAND())</f>
        <v>2</v>
      </c>
      <c r="D398" s="32"/>
      <c r="E398" s="32"/>
      <c r="F398" s="32"/>
      <c r="G398" s="32"/>
      <c r="H398" s="32"/>
      <c r="I398" s="33"/>
      <c r="J398" s="33"/>
      <c r="K398" s="33"/>
      <c r="L398" s="32"/>
      <c r="M398" s="57"/>
      <c r="N398" s="57"/>
    </row>
    <row r="399" spans="2:14" ht="15">
      <c r="B399" s="36" t="s">
        <v>13</v>
      </c>
      <c r="C399" s="37">
        <f>D399+E399+F399+G399</f>
        <v>3</v>
      </c>
      <c r="D399" s="33">
        <f>IF(C397&lt;&gt;C398,6-C397-C398,0)</f>
        <v>3</v>
      </c>
      <c r="E399" s="33">
        <f>IF(AND(C397=C398,C397=1),IF(H399=1,2,3),0)</f>
        <v>0</v>
      </c>
      <c r="F399" s="33">
        <f>IF(AND(C397=C398,C397=2),IF(H399=1,1,3),0)</f>
        <v>0</v>
      </c>
      <c r="G399" s="33">
        <f>IF(AND(C397=C398,C397=3),IF(H399=1,1,2),0)</f>
        <v>0</v>
      </c>
      <c r="H399" s="38">
        <f ca="1">1+INT(2*RAND())</f>
        <v>2</v>
      </c>
      <c r="I399" s="33"/>
      <c r="J399" s="33"/>
      <c r="K399" s="33"/>
      <c r="L399" s="32"/>
      <c r="M399" s="57"/>
      <c r="N399" s="57"/>
    </row>
    <row r="400" spans="2:14" ht="15">
      <c r="B400" s="39" t="s">
        <v>14</v>
      </c>
      <c r="C400" s="31">
        <f>6-C399-C398</f>
        <v>1</v>
      </c>
      <c r="D400" s="32"/>
      <c r="E400" s="32"/>
      <c r="F400" s="32"/>
      <c r="G400" s="32"/>
      <c r="H400" s="32"/>
      <c r="I400" s="33"/>
      <c r="J400" s="33"/>
      <c r="K400" s="33"/>
      <c r="L400" s="32"/>
      <c r="M400" s="57"/>
      <c r="N400" s="57"/>
    </row>
    <row r="401" spans="2:14" ht="15">
      <c r="B401" s="40"/>
      <c r="C401" s="31"/>
      <c r="D401" s="32"/>
      <c r="E401" s="32"/>
      <c r="F401" s="32"/>
      <c r="G401" s="32"/>
      <c r="H401" s="32"/>
      <c r="I401" s="32"/>
      <c r="J401" s="32"/>
      <c r="K401" s="32"/>
      <c r="L401" s="32"/>
      <c r="M401" s="38"/>
      <c r="N401" s="38"/>
    </row>
    <row r="402" spans="2:14" ht="15">
      <c r="B402" s="30" t="s">
        <v>11</v>
      </c>
      <c r="C402" s="31">
        <f ca="1">1+INT(3*RAND())</f>
        <v>2</v>
      </c>
      <c r="D402" s="32"/>
      <c r="E402" s="32"/>
      <c r="F402" s="32"/>
      <c r="G402" s="32"/>
      <c r="H402" s="32"/>
      <c r="I402" s="33"/>
      <c r="J402" s="33"/>
      <c r="K402" s="33"/>
      <c r="L402" s="32"/>
      <c r="M402" s="57">
        <f>IF(C403=C402,"igen","")</f>
      </c>
      <c r="N402" s="57" t="str">
        <f>IF(C405=C402,"igen","")</f>
        <v>igen</v>
      </c>
    </row>
    <row r="403" spans="2:14" ht="15">
      <c r="B403" s="35" t="s">
        <v>12</v>
      </c>
      <c r="C403" s="31">
        <f ca="1">1+INT(3*RAND())</f>
        <v>3</v>
      </c>
      <c r="D403" s="32"/>
      <c r="E403" s="32"/>
      <c r="F403" s="32"/>
      <c r="G403" s="32"/>
      <c r="H403" s="32"/>
      <c r="I403" s="33"/>
      <c r="J403" s="33"/>
      <c r="K403" s="33"/>
      <c r="L403" s="32"/>
      <c r="M403" s="57"/>
      <c r="N403" s="57"/>
    </row>
    <row r="404" spans="2:14" ht="15">
      <c r="B404" s="36" t="s">
        <v>13</v>
      </c>
      <c r="C404" s="37">
        <f>D404+E404+F404+G404</f>
        <v>1</v>
      </c>
      <c r="D404" s="33">
        <f>IF(C402&lt;&gt;C403,6-C402-C403,0)</f>
        <v>1</v>
      </c>
      <c r="E404" s="33">
        <f>IF(AND(C402=C403,C402=1),IF(H404=1,2,3),0)</f>
        <v>0</v>
      </c>
      <c r="F404" s="33">
        <f>IF(AND(C402=C403,C402=2),IF(H404=1,1,3),0)</f>
        <v>0</v>
      </c>
      <c r="G404" s="33">
        <f>IF(AND(C402=C403,C402=3),IF(H404=1,1,2),0)</f>
        <v>0</v>
      </c>
      <c r="H404" s="38">
        <f ca="1">1+INT(2*RAND())</f>
        <v>1</v>
      </c>
      <c r="I404" s="33"/>
      <c r="J404" s="33"/>
      <c r="K404" s="33"/>
      <c r="L404" s="32"/>
      <c r="M404" s="57"/>
      <c r="N404" s="57"/>
    </row>
    <row r="405" spans="2:14" ht="15">
      <c r="B405" s="39" t="s">
        <v>14</v>
      </c>
      <c r="C405" s="31">
        <f>6-C404-C403</f>
        <v>2</v>
      </c>
      <c r="D405" s="32"/>
      <c r="E405" s="32"/>
      <c r="F405" s="32"/>
      <c r="G405" s="32"/>
      <c r="H405" s="32"/>
      <c r="I405" s="33"/>
      <c r="J405" s="33"/>
      <c r="K405" s="33"/>
      <c r="L405" s="32"/>
      <c r="M405" s="57"/>
      <c r="N405" s="57"/>
    </row>
    <row r="406" spans="2:14" ht="15">
      <c r="B406" s="40"/>
      <c r="C406" s="31"/>
      <c r="D406" s="32"/>
      <c r="E406" s="32"/>
      <c r="F406" s="32"/>
      <c r="G406" s="32"/>
      <c r="H406" s="32"/>
      <c r="I406" s="32"/>
      <c r="J406" s="32"/>
      <c r="K406" s="32"/>
      <c r="L406" s="32"/>
      <c r="M406" s="38"/>
      <c r="N406" s="38"/>
    </row>
    <row r="407" spans="2:14" ht="15">
      <c r="B407" s="30" t="s">
        <v>11</v>
      </c>
      <c r="C407" s="31">
        <f ca="1">1+INT(3*RAND())</f>
        <v>3</v>
      </c>
      <c r="D407" s="32"/>
      <c r="E407" s="32"/>
      <c r="F407" s="32"/>
      <c r="G407" s="32"/>
      <c r="H407" s="32"/>
      <c r="I407" s="33"/>
      <c r="J407" s="33"/>
      <c r="K407" s="33"/>
      <c r="L407" s="32"/>
      <c r="M407" s="57" t="str">
        <f>IF(C408=C407,"igen","")</f>
        <v>igen</v>
      </c>
      <c r="N407" s="57">
        <f>IF(C410=C407,"igen","")</f>
      </c>
    </row>
    <row r="408" spans="2:14" ht="15">
      <c r="B408" s="35" t="s">
        <v>12</v>
      </c>
      <c r="C408" s="31">
        <f ca="1">1+INT(3*RAND())</f>
        <v>3</v>
      </c>
      <c r="D408" s="32"/>
      <c r="E408" s="32"/>
      <c r="F408" s="32"/>
      <c r="G408" s="32"/>
      <c r="H408" s="32"/>
      <c r="I408" s="33"/>
      <c r="J408" s="33"/>
      <c r="K408" s="33"/>
      <c r="L408" s="32"/>
      <c r="M408" s="57"/>
      <c r="N408" s="57"/>
    </row>
    <row r="409" spans="2:14" ht="15">
      <c r="B409" s="36" t="s">
        <v>13</v>
      </c>
      <c r="C409" s="37">
        <f>D409+E409+F409+G409</f>
        <v>1</v>
      </c>
      <c r="D409" s="33">
        <f>IF(C407&lt;&gt;C408,6-C407-C408,0)</f>
        <v>0</v>
      </c>
      <c r="E409" s="33">
        <f>IF(AND(C407=C408,C407=1),IF(H409=1,2,3),0)</f>
        <v>0</v>
      </c>
      <c r="F409" s="33">
        <f>IF(AND(C407=C408,C407=2),IF(H409=1,1,3),0)</f>
        <v>0</v>
      </c>
      <c r="G409" s="33">
        <f>IF(AND(C407=C408,C407=3),IF(H409=1,1,2),0)</f>
        <v>1</v>
      </c>
      <c r="H409" s="38">
        <f ca="1">1+INT(2*RAND())</f>
        <v>1</v>
      </c>
      <c r="I409" s="33"/>
      <c r="J409" s="33"/>
      <c r="K409" s="33"/>
      <c r="L409" s="32"/>
      <c r="M409" s="57"/>
      <c r="N409" s="57"/>
    </row>
    <row r="410" spans="2:14" ht="15">
      <c r="B410" s="39" t="s">
        <v>14</v>
      </c>
      <c r="C410" s="31">
        <f>6-C409-C408</f>
        <v>2</v>
      </c>
      <c r="D410" s="32"/>
      <c r="E410" s="32"/>
      <c r="F410" s="32"/>
      <c r="G410" s="32"/>
      <c r="H410" s="32"/>
      <c r="I410" s="33"/>
      <c r="J410" s="33"/>
      <c r="K410" s="33"/>
      <c r="L410" s="32"/>
      <c r="M410" s="57"/>
      <c r="N410" s="57"/>
    </row>
    <row r="411" spans="2:14" ht="15">
      <c r="B411" s="40"/>
      <c r="C411" s="31"/>
      <c r="D411" s="32"/>
      <c r="E411" s="32"/>
      <c r="F411" s="32"/>
      <c r="G411" s="32"/>
      <c r="H411" s="32"/>
      <c r="I411" s="32"/>
      <c r="J411" s="32"/>
      <c r="K411" s="32"/>
      <c r="L411" s="32"/>
      <c r="M411" s="38"/>
      <c r="N411" s="38"/>
    </row>
    <row r="412" spans="2:14" ht="15">
      <c r="B412" s="30" t="s">
        <v>11</v>
      </c>
      <c r="C412" s="31">
        <f ca="1">1+INT(3*RAND())</f>
        <v>1</v>
      </c>
      <c r="D412" s="32"/>
      <c r="E412" s="32"/>
      <c r="F412" s="32"/>
      <c r="G412" s="32"/>
      <c r="H412" s="32"/>
      <c r="I412" s="33"/>
      <c r="J412" s="33"/>
      <c r="K412" s="33"/>
      <c r="L412" s="32"/>
      <c r="M412" s="57" t="str">
        <f>IF(C413=C412,"igen","")</f>
        <v>igen</v>
      </c>
      <c r="N412" s="57">
        <f>IF(C415=C412,"igen","")</f>
      </c>
    </row>
    <row r="413" spans="2:14" ht="15">
      <c r="B413" s="35" t="s">
        <v>12</v>
      </c>
      <c r="C413" s="31">
        <f ca="1">1+INT(3*RAND())</f>
        <v>1</v>
      </c>
      <c r="D413" s="32"/>
      <c r="E413" s="32"/>
      <c r="F413" s="32"/>
      <c r="G413" s="32"/>
      <c r="H413" s="32"/>
      <c r="I413" s="33"/>
      <c r="J413" s="33"/>
      <c r="K413" s="33"/>
      <c r="L413" s="32"/>
      <c r="M413" s="57"/>
      <c r="N413" s="57"/>
    </row>
    <row r="414" spans="2:14" ht="15">
      <c r="B414" s="36" t="s">
        <v>13</v>
      </c>
      <c r="C414" s="37">
        <f>D414+E414+F414+G414</f>
        <v>3</v>
      </c>
      <c r="D414" s="33">
        <f>IF(C412&lt;&gt;C413,6-C412-C413,0)</f>
        <v>0</v>
      </c>
      <c r="E414" s="33">
        <f>IF(AND(C412=C413,C412=1),IF(H414=1,2,3),0)</f>
        <v>3</v>
      </c>
      <c r="F414" s="33">
        <f>IF(AND(C412=C413,C412=2),IF(H414=1,1,3),0)</f>
        <v>0</v>
      </c>
      <c r="G414" s="33">
        <f>IF(AND(C412=C413,C412=3),IF(H414=1,1,2),0)</f>
        <v>0</v>
      </c>
      <c r="H414" s="38">
        <f ca="1">1+INT(2*RAND())</f>
        <v>2</v>
      </c>
      <c r="I414" s="33"/>
      <c r="J414" s="33"/>
      <c r="K414" s="33"/>
      <c r="L414" s="32"/>
      <c r="M414" s="57"/>
      <c r="N414" s="57"/>
    </row>
    <row r="415" spans="2:14" ht="15">
      <c r="B415" s="39" t="s">
        <v>14</v>
      </c>
      <c r="C415" s="31">
        <f>6-C414-C413</f>
        <v>2</v>
      </c>
      <c r="D415" s="32"/>
      <c r="E415" s="32"/>
      <c r="F415" s="32"/>
      <c r="G415" s="32"/>
      <c r="H415" s="32"/>
      <c r="I415" s="33"/>
      <c r="J415" s="33"/>
      <c r="K415" s="33"/>
      <c r="L415" s="32"/>
      <c r="M415" s="57"/>
      <c r="N415" s="57"/>
    </row>
    <row r="416" spans="2:14" ht="15">
      <c r="B416" s="40"/>
      <c r="C416" s="31"/>
      <c r="D416" s="32"/>
      <c r="E416" s="32"/>
      <c r="F416" s="32"/>
      <c r="G416" s="32"/>
      <c r="H416" s="32"/>
      <c r="I416" s="32"/>
      <c r="J416" s="32"/>
      <c r="K416" s="32"/>
      <c r="L416" s="32"/>
      <c r="M416" s="38"/>
      <c r="N416" s="38"/>
    </row>
    <row r="417" spans="2:14" ht="15">
      <c r="B417" s="30" t="s">
        <v>11</v>
      </c>
      <c r="C417" s="31">
        <f ca="1">1+INT(3*RAND())</f>
        <v>3</v>
      </c>
      <c r="D417" s="32"/>
      <c r="E417" s="32"/>
      <c r="F417" s="32"/>
      <c r="G417" s="32"/>
      <c r="H417" s="32"/>
      <c r="I417" s="33"/>
      <c r="J417" s="33"/>
      <c r="K417" s="33"/>
      <c r="L417" s="32"/>
      <c r="M417" s="57" t="str">
        <f>IF(C418=C417,"igen","")</f>
        <v>igen</v>
      </c>
      <c r="N417" s="57">
        <f>IF(C420=C417,"igen","")</f>
      </c>
    </row>
    <row r="418" spans="2:14" ht="15">
      <c r="B418" s="35" t="s">
        <v>12</v>
      </c>
      <c r="C418" s="31">
        <f ca="1">1+INT(3*RAND())</f>
        <v>3</v>
      </c>
      <c r="D418" s="32"/>
      <c r="E418" s="32"/>
      <c r="F418" s="32"/>
      <c r="G418" s="32"/>
      <c r="H418" s="32"/>
      <c r="I418" s="33"/>
      <c r="J418" s="33"/>
      <c r="K418" s="33"/>
      <c r="L418" s="32"/>
      <c r="M418" s="57"/>
      <c r="N418" s="57"/>
    </row>
    <row r="419" spans="2:14" ht="15">
      <c r="B419" s="36" t="s">
        <v>13</v>
      </c>
      <c r="C419" s="37">
        <f>D419+E419+F419+G419</f>
        <v>1</v>
      </c>
      <c r="D419" s="33">
        <f>IF(C417&lt;&gt;C418,6-C417-C418,0)</f>
        <v>0</v>
      </c>
      <c r="E419" s="33">
        <f>IF(AND(C417=C418,C417=1),IF(H419=1,2,3),0)</f>
        <v>0</v>
      </c>
      <c r="F419" s="33">
        <f>IF(AND(C417=C418,C417=2),IF(H419=1,1,3),0)</f>
        <v>0</v>
      </c>
      <c r="G419" s="33">
        <f>IF(AND(C417=C418,C417=3),IF(H419=1,1,2),0)</f>
        <v>1</v>
      </c>
      <c r="H419" s="38">
        <f ca="1">1+INT(2*RAND())</f>
        <v>1</v>
      </c>
      <c r="I419" s="33"/>
      <c r="J419" s="33"/>
      <c r="K419" s="33"/>
      <c r="L419" s="32"/>
      <c r="M419" s="57"/>
      <c r="N419" s="57"/>
    </row>
    <row r="420" spans="2:14" ht="15">
      <c r="B420" s="39" t="s">
        <v>14</v>
      </c>
      <c r="C420" s="31">
        <f>6-C419-C418</f>
        <v>2</v>
      </c>
      <c r="D420" s="32"/>
      <c r="E420" s="32"/>
      <c r="F420" s="32"/>
      <c r="G420" s="32"/>
      <c r="H420" s="32"/>
      <c r="I420" s="33"/>
      <c r="J420" s="33"/>
      <c r="K420" s="33"/>
      <c r="L420" s="32"/>
      <c r="M420" s="57"/>
      <c r="N420" s="57"/>
    </row>
    <row r="421" spans="2:14" ht="15">
      <c r="B421" s="40"/>
      <c r="C421" s="31"/>
      <c r="D421" s="32"/>
      <c r="E421" s="32"/>
      <c r="F421" s="32"/>
      <c r="G421" s="32"/>
      <c r="H421" s="32"/>
      <c r="I421" s="32"/>
      <c r="J421" s="32"/>
      <c r="K421" s="32"/>
      <c r="L421" s="32"/>
      <c r="M421" s="38"/>
      <c r="N421" s="38"/>
    </row>
    <row r="422" spans="2:14" ht="15">
      <c r="B422" s="30" t="s">
        <v>11</v>
      </c>
      <c r="C422" s="31">
        <f ca="1">1+INT(3*RAND())</f>
        <v>3</v>
      </c>
      <c r="D422" s="32"/>
      <c r="E422" s="32"/>
      <c r="F422" s="32"/>
      <c r="G422" s="32"/>
      <c r="H422" s="32"/>
      <c r="I422" s="33"/>
      <c r="J422" s="33"/>
      <c r="K422" s="33"/>
      <c r="L422" s="32"/>
      <c r="M422" s="57">
        <f>IF(C423=C422,"igen","")</f>
      </c>
      <c r="N422" s="57" t="str">
        <f>IF(C425=C422,"igen","")</f>
        <v>igen</v>
      </c>
    </row>
    <row r="423" spans="2:14" ht="15">
      <c r="B423" s="35" t="s">
        <v>12</v>
      </c>
      <c r="C423" s="31">
        <f ca="1">1+INT(3*RAND())</f>
        <v>1</v>
      </c>
      <c r="D423" s="32"/>
      <c r="E423" s="32"/>
      <c r="F423" s="32"/>
      <c r="G423" s="32"/>
      <c r="H423" s="32"/>
      <c r="I423" s="33"/>
      <c r="J423" s="33"/>
      <c r="K423" s="33"/>
      <c r="L423" s="32"/>
      <c r="M423" s="57"/>
      <c r="N423" s="57"/>
    </row>
    <row r="424" spans="2:14" ht="15">
      <c r="B424" s="36" t="s">
        <v>13</v>
      </c>
      <c r="C424" s="37">
        <f>D424+E424+F424+G424</f>
        <v>2</v>
      </c>
      <c r="D424" s="33">
        <f>IF(C422&lt;&gt;C423,6-C422-C423,0)</f>
        <v>2</v>
      </c>
      <c r="E424" s="33">
        <f>IF(AND(C422=C423,C422=1),IF(H424=1,2,3),0)</f>
        <v>0</v>
      </c>
      <c r="F424" s="33">
        <f>IF(AND(C422=C423,C422=2),IF(H424=1,1,3),0)</f>
        <v>0</v>
      </c>
      <c r="G424" s="33">
        <f>IF(AND(C422=C423,C422=3),IF(H424=1,1,2),0)</f>
        <v>0</v>
      </c>
      <c r="H424" s="38">
        <f ca="1">1+INT(2*RAND())</f>
        <v>1</v>
      </c>
      <c r="I424" s="33"/>
      <c r="J424" s="33"/>
      <c r="K424" s="33"/>
      <c r="L424" s="32"/>
      <c r="M424" s="57"/>
      <c r="N424" s="57"/>
    </row>
    <row r="425" spans="2:14" ht="15">
      <c r="B425" s="39" t="s">
        <v>14</v>
      </c>
      <c r="C425" s="31">
        <f>6-C424-C423</f>
        <v>3</v>
      </c>
      <c r="D425" s="32"/>
      <c r="E425" s="32"/>
      <c r="F425" s="32"/>
      <c r="G425" s="32"/>
      <c r="H425" s="32"/>
      <c r="I425" s="33"/>
      <c r="J425" s="33"/>
      <c r="K425" s="33"/>
      <c r="L425" s="32"/>
      <c r="M425" s="57"/>
      <c r="N425" s="57"/>
    </row>
    <row r="426" spans="2:14" ht="15">
      <c r="B426" s="40"/>
      <c r="C426" s="31"/>
      <c r="D426" s="32"/>
      <c r="E426" s="32"/>
      <c r="F426" s="32"/>
      <c r="G426" s="32"/>
      <c r="H426" s="32"/>
      <c r="I426" s="32"/>
      <c r="J426" s="32"/>
      <c r="K426" s="32"/>
      <c r="L426" s="32"/>
      <c r="M426" s="38"/>
      <c r="N426" s="38"/>
    </row>
    <row r="427" spans="2:14" ht="15">
      <c r="B427" s="30" t="s">
        <v>11</v>
      </c>
      <c r="C427" s="31">
        <f ca="1">1+INT(3*RAND())</f>
        <v>3</v>
      </c>
      <c r="D427" s="32"/>
      <c r="E427" s="32"/>
      <c r="F427" s="32"/>
      <c r="G427" s="32"/>
      <c r="H427" s="32"/>
      <c r="I427" s="33"/>
      <c r="J427" s="33"/>
      <c r="K427" s="33"/>
      <c r="L427" s="32"/>
      <c r="M427" s="57" t="str">
        <f>IF(C428=C427,"igen","")</f>
        <v>igen</v>
      </c>
      <c r="N427" s="57">
        <f>IF(C430=C427,"igen","")</f>
      </c>
    </row>
    <row r="428" spans="2:14" ht="15">
      <c r="B428" s="35" t="s">
        <v>12</v>
      </c>
      <c r="C428" s="31">
        <f ca="1">1+INT(3*RAND())</f>
        <v>3</v>
      </c>
      <c r="D428" s="32"/>
      <c r="E428" s="32"/>
      <c r="F428" s="32"/>
      <c r="G428" s="32"/>
      <c r="H428" s="32"/>
      <c r="I428" s="33"/>
      <c r="J428" s="33"/>
      <c r="K428" s="33"/>
      <c r="L428" s="32"/>
      <c r="M428" s="57"/>
      <c r="N428" s="57"/>
    </row>
    <row r="429" spans="2:14" ht="15">
      <c r="B429" s="36" t="s">
        <v>13</v>
      </c>
      <c r="C429" s="37">
        <f>D429+E429+F429+G429</f>
        <v>1</v>
      </c>
      <c r="D429" s="33">
        <f>IF(C427&lt;&gt;C428,6-C427-C428,0)</f>
        <v>0</v>
      </c>
      <c r="E429" s="33">
        <f>IF(AND(C427=C428,C427=1),IF(H429=1,2,3),0)</f>
        <v>0</v>
      </c>
      <c r="F429" s="33">
        <f>IF(AND(C427=C428,C427=2),IF(H429=1,1,3),0)</f>
        <v>0</v>
      </c>
      <c r="G429" s="33">
        <f>IF(AND(C427=C428,C427=3),IF(H429=1,1,2),0)</f>
        <v>1</v>
      </c>
      <c r="H429" s="38">
        <f ca="1">1+INT(2*RAND())</f>
        <v>1</v>
      </c>
      <c r="I429" s="33"/>
      <c r="J429" s="33"/>
      <c r="K429" s="33"/>
      <c r="L429" s="32"/>
      <c r="M429" s="57"/>
      <c r="N429" s="57"/>
    </row>
    <row r="430" spans="2:14" ht="15">
      <c r="B430" s="39" t="s">
        <v>14</v>
      </c>
      <c r="C430" s="31">
        <f>6-C429-C428</f>
        <v>2</v>
      </c>
      <c r="D430" s="32"/>
      <c r="E430" s="32"/>
      <c r="F430" s="32"/>
      <c r="G430" s="32"/>
      <c r="H430" s="32"/>
      <c r="I430" s="33"/>
      <c r="J430" s="33"/>
      <c r="K430" s="33"/>
      <c r="L430" s="32"/>
      <c r="M430" s="57"/>
      <c r="N430" s="57"/>
    </row>
    <row r="431" spans="2:14" ht="15">
      <c r="B431" s="40"/>
      <c r="C431" s="31"/>
      <c r="D431" s="32"/>
      <c r="E431" s="32"/>
      <c r="F431" s="32"/>
      <c r="G431" s="32"/>
      <c r="H431" s="32"/>
      <c r="I431" s="32"/>
      <c r="J431" s="32"/>
      <c r="K431" s="32"/>
      <c r="L431" s="32"/>
      <c r="M431" s="38"/>
      <c r="N431" s="38"/>
    </row>
    <row r="432" spans="2:14" ht="15">
      <c r="B432" s="30" t="s">
        <v>11</v>
      </c>
      <c r="C432" s="31">
        <f ca="1">1+INT(3*RAND())</f>
        <v>1</v>
      </c>
      <c r="D432" s="32"/>
      <c r="E432" s="32"/>
      <c r="F432" s="32"/>
      <c r="G432" s="32"/>
      <c r="H432" s="32"/>
      <c r="I432" s="33"/>
      <c r="J432" s="33"/>
      <c r="K432" s="33"/>
      <c r="L432" s="32"/>
      <c r="M432" s="57">
        <f>IF(C433=C432,"igen","")</f>
      </c>
      <c r="N432" s="57" t="str">
        <f>IF(C435=C432,"igen","")</f>
        <v>igen</v>
      </c>
    </row>
    <row r="433" spans="2:14" ht="15">
      <c r="B433" s="35" t="s">
        <v>12</v>
      </c>
      <c r="C433" s="31">
        <f ca="1">1+INT(3*RAND())</f>
        <v>3</v>
      </c>
      <c r="D433" s="32"/>
      <c r="E433" s="32"/>
      <c r="F433" s="32"/>
      <c r="G433" s="32"/>
      <c r="H433" s="32"/>
      <c r="I433" s="33"/>
      <c r="J433" s="33"/>
      <c r="K433" s="33"/>
      <c r="L433" s="32"/>
      <c r="M433" s="57"/>
      <c r="N433" s="57"/>
    </row>
    <row r="434" spans="2:14" ht="15">
      <c r="B434" s="36" t="s">
        <v>13</v>
      </c>
      <c r="C434" s="37">
        <f>D434+E434+F434+G434</f>
        <v>2</v>
      </c>
      <c r="D434" s="33">
        <f>IF(C432&lt;&gt;C433,6-C432-C433,0)</f>
        <v>2</v>
      </c>
      <c r="E434" s="33">
        <f>IF(AND(C432=C433,C432=1),IF(H434=1,2,3),0)</f>
        <v>0</v>
      </c>
      <c r="F434" s="33">
        <f>IF(AND(C432=C433,C432=2),IF(H434=1,1,3),0)</f>
        <v>0</v>
      </c>
      <c r="G434" s="33">
        <f>IF(AND(C432=C433,C432=3),IF(H434=1,1,2),0)</f>
        <v>0</v>
      </c>
      <c r="H434" s="38">
        <f ca="1">1+INT(2*RAND())</f>
        <v>1</v>
      </c>
      <c r="I434" s="33"/>
      <c r="J434" s="33"/>
      <c r="K434" s="33"/>
      <c r="L434" s="32"/>
      <c r="M434" s="57"/>
      <c r="N434" s="57"/>
    </row>
    <row r="435" spans="2:14" ht="15">
      <c r="B435" s="39" t="s">
        <v>14</v>
      </c>
      <c r="C435" s="31">
        <f>6-C434-C433</f>
        <v>1</v>
      </c>
      <c r="D435" s="32"/>
      <c r="E435" s="32"/>
      <c r="F435" s="32"/>
      <c r="G435" s="32"/>
      <c r="H435" s="32"/>
      <c r="I435" s="33"/>
      <c r="J435" s="33"/>
      <c r="K435" s="33"/>
      <c r="L435" s="32"/>
      <c r="M435" s="57"/>
      <c r="N435" s="57"/>
    </row>
    <row r="436" spans="2:14" ht="15">
      <c r="B436" s="40"/>
      <c r="C436" s="31"/>
      <c r="D436" s="32"/>
      <c r="E436" s="32"/>
      <c r="F436" s="32"/>
      <c r="G436" s="32"/>
      <c r="H436" s="32"/>
      <c r="I436" s="32"/>
      <c r="J436" s="32"/>
      <c r="K436" s="32"/>
      <c r="L436" s="32"/>
      <c r="M436" s="38"/>
      <c r="N436" s="38"/>
    </row>
    <row r="437" spans="2:14" ht="15">
      <c r="B437" s="30" t="s">
        <v>11</v>
      </c>
      <c r="C437" s="31">
        <f ca="1">1+INT(3*RAND())</f>
        <v>1</v>
      </c>
      <c r="D437" s="32"/>
      <c r="E437" s="32"/>
      <c r="F437" s="32"/>
      <c r="G437" s="32"/>
      <c r="H437" s="32"/>
      <c r="I437" s="33"/>
      <c r="J437" s="33"/>
      <c r="K437" s="33"/>
      <c r="L437" s="32"/>
      <c r="M437" s="57">
        <f>IF(C438=C437,"igen","")</f>
      </c>
      <c r="N437" s="57" t="str">
        <f>IF(C440=C437,"igen","")</f>
        <v>igen</v>
      </c>
    </row>
    <row r="438" spans="2:14" ht="15">
      <c r="B438" s="35" t="s">
        <v>12</v>
      </c>
      <c r="C438" s="31">
        <f ca="1">1+INT(3*RAND())</f>
        <v>3</v>
      </c>
      <c r="D438" s="32"/>
      <c r="E438" s="32"/>
      <c r="F438" s="32"/>
      <c r="G438" s="32"/>
      <c r="H438" s="32"/>
      <c r="I438" s="33"/>
      <c r="J438" s="33"/>
      <c r="K438" s="33"/>
      <c r="L438" s="32"/>
      <c r="M438" s="57"/>
      <c r="N438" s="57"/>
    </row>
    <row r="439" spans="2:14" ht="15">
      <c r="B439" s="36" t="s">
        <v>13</v>
      </c>
      <c r="C439" s="37">
        <f>D439+E439+F439+G439</f>
        <v>2</v>
      </c>
      <c r="D439" s="33">
        <f>IF(C437&lt;&gt;C438,6-C437-C438,0)</f>
        <v>2</v>
      </c>
      <c r="E439" s="33">
        <f>IF(AND(C437=C438,C437=1),IF(H439=1,2,3),0)</f>
        <v>0</v>
      </c>
      <c r="F439" s="33">
        <f>IF(AND(C437=C438,C437=2),IF(H439=1,1,3),0)</f>
        <v>0</v>
      </c>
      <c r="G439" s="33">
        <f>IF(AND(C437=C438,C437=3),IF(H439=1,1,2),0)</f>
        <v>0</v>
      </c>
      <c r="H439" s="38">
        <f ca="1">1+INT(2*RAND())</f>
        <v>2</v>
      </c>
      <c r="I439" s="33"/>
      <c r="J439" s="33"/>
      <c r="K439" s="33"/>
      <c r="L439" s="32"/>
      <c r="M439" s="57"/>
      <c r="N439" s="57"/>
    </row>
    <row r="440" spans="2:14" ht="15">
      <c r="B440" s="39" t="s">
        <v>14</v>
      </c>
      <c r="C440" s="31">
        <f>6-C439-C438</f>
        <v>1</v>
      </c>
      <c r="D440" s="32"/>
      <c r="E440" s="32"/>
      <c r="F440" s="32"/>
      <c r="G440" s="32"/>
      <c r="H440" s="32"/>
      <c r="I440" s="33"/>
      <c r="J440" s="33"/>
      <c r="K440" s="33"/>
      <c r="L440" s="32"/>
      <c r="M440" s="57"/>
      <c r="N440" s="57"/>
    </row>
    <row r="441" spans="2:14" ht="15">
      <c r="B441" s="40"/>
      <c r="C441" s="31"/>
      <c r="D441" s="32"/>
      <c r="E441" s="32"/>
      <c r="F441" s="32"/>
      <c r="G441" s="32"/>
      <c r="H441" s="32"/>
      <c r="I441" s="32"/>
      <c r="J441" s="32"/>
      <c r="K441" s="32"/>
      <c r="L441" s="32"/>
      <c r="M441" s="38"/>
      <c r="N441" s="38"/>
    </row>
    <row r="442" spans="2:14" ht="15">
      <c r="B442" s="30" t="s">
        <v>11</v>
      </c>
      <c r="C442" s="31">
        <f ca="1">1+INT(3*RAND())</f>
        <v>3</v>
      </c>
      <c r="D442" s="32"/>
      <c r="E442" s="32"/>
      <c r="F442" s="32"/>
      <c r="G442" s="32"/>
      <c r="H442" s="32"/>
      <c r="I442" s="33"/>
      <c r="J442" s="33"/>
      <c r="K442" s="33"/>
      <c r="L442" s="32"/>
      <c r="M442" s="57">
        <f>IF(C443=C442,"igen","")</f>
      </c>
      <c r="N442" s="57" t="str">
        <f>IF(C445=C442,"igen","")</f>
        <v>igen</v>
      </c>
    </row>
    <row r="443" spans="2:14" ht="15">
      <c r="B443" s="35" t="s">
        <v>12</v>
      </c>
      <c r="C443" s="31">
        <f ca="1">1+INT(3*RAND())</f>
        <v>1</v>
      </c>
      <c r="D443" s="32"/>
      <c r="E443" s="32"/>
      <c r="F443" s="32"/>
      <c r="G443" s="32"/>
      <c r="H443" s="32"/>
      <c r="I443" s="33"/>
      <c r="J443" s="33"/>
      <c r="K443" s="33"/>
      <c r="L443" s="32"/>
      <c r="M443" s="57"/>
      <c r="N443" s="57"/>
    </row>
    <row r="444" spans="2:14" ht="15">
      <c r="B444" s="36" t="s">
        <v>13</v>
      </c>
      <c r="C444" s="37">
        <f>D444+E444+F444+G444</f>
        <v>2</v>
      </c>
      <c r="D444" s="33">
        <f>IF(C442&lt;&gt;C443,6-C442-C443,0)</f>
        <v>2</v>
      </c>
      <c r="E444" s="33">
        <f>IF(AND(C442=C443,C442=1),IF(H444=1,2,3),0)</f>
        <v>0</v>
      </c>
      <c r="F444" s="33">
        <f>IF(AND(C442=C443,C442=2),IF(H444=1,1,3),0)</f>
        <v>0</v>
      </c>
      <c r="G444" s="33">
        <f>IF(AND(C442=C443,C442=3),IF(H444=1,1,2),0)</f>
        <v>0</v>
      </c>
      <c r="H444" s="38">
        <f ca="1">1+INT(2*RAND())</f>
        <v>2</v>
      </c>
      <c r="I444" s="33"/>
      <c r="J444" s="33"/>
      <c r="K444" s="33"/>
      <c r="L444" s="32"/>
      <c r="M444" s="57"/>
      <c r="N444" s="57"/>
    </row>
    <row r="445" spans="2:14" ht="15">
      <c r="B445" s="39" t="s">
        <v>14</v>
      </c>
      <c r="C445" s="31">
        <f>6-C444-C443</f>
        <v>3</v>
      </c>
      <c r="D445" s="32"/>
      <c r="E445" s="32"/>
      <c r="F445" s="32"/>
      <c r="G445" s="32"/>
      <c r="H445" s="32"/>
      <c r="I445" s="33"/>
      <c r="J445" s="33"/>
      <c r="K445" s="33"/>
      <c r="L445" s="32"/>
      <c r="M445" s="57"/>
      <c r="N445" s="57"/>
    </row>
    <row r="446" spans="2:14" ht="15">
      <c r="B446" s="40"/>
      <c r="C446" s="31"/>
      <c r="D446" s="32"/>
      <c r="E446" s="32"/>
      <c r="F446" s="32"/>
      <c r="G446" s="32"/>
      <c r="H446" s="32"/>
      <c r="I446" s="32"/>
      <c r="J446" s="32"/>
      <c r="K446" s="32"/>
      <c r="L446" s="32"/>
      <c r="M446" s="38"/>
      <c r="N446" s="38"/>
    </row>
    <row r="447" spans="2:14" ht="15">
      <c r="B447" s="30" t="s">
        <v>11</v>
      </c>
      <c r="C447" s="31">
        <f ca="1">1+INT(3*RAND())</f>
        <v>3</v>
      </c>
      <c r="D447" s="32"/>
      <c r="E447" s="32"/>
      <c r="F447" s="32"/>
      <c r="G447" s="32"/>
      <c r="H447" s="32"/>
      <c r="I447" s="33"/>
      <c r="J447" s="33"/>
      <c r="K447" s="33"/>
      <c r="L447" s="32"/>
      <c r="M447" s="57">
        <f>IF(C448=C447,"igen","")</f>
      </c>
      <c r="N447" s="57" t="str">
        <f>IF(C450=C447,"igen","")</f>
        <v>igen</v>
      </c>
    </row>
    <row r="448" spans="2:14" ht="15">
      <c r="B448" s="35" t="s">
        <v>12</v>
      </c>
      <c r="C448" s="31">
        <f ca="1">1+INT(3*RAND())</f>
        <v>2</v>
      </c>
      <c r="D448" s="32"/>
      <c r="E448" s="32"/>
      <c r="F448" s="32"/>
      <c r="G448" s="32"/>
      <c r="H448" s="32"/>
      <c r="I448" s="33"/>
      <c r="J448" s="33"/>
      <c r="K448" s="33"/>
      <c r="L448" s="32"/>
      <c r="M448" s="57"/>
      <c r="N448" s="57"/>
    </row>
    <row r="449" spans="2:14" ht="15">
      <c r="B449" s="36" t="s">
        <v>13</v>
      </c>
      <c r="C449" s="37">
        <f>D449+E449+F449+G449</f>
        <v>1</v>
      </c>
      <c r="D449" s="33">
        <f>IF(C447&lt;&gt;C448,6-C447-C448,0)</f>
        <v>1</v>
      </c>
      <c r="E449" s="33">
        <f>IF(AND(C447=C448,C447=1),IF(H449=1,2,3),0)</f>
        <v>0</v>
      </c>
      <c r="F449" s="33">
        <f>IF(AND(C447=C448,C447=2),IF(H449=1,1,3),0)</f>
        <v>0</v>
      </c>
      <c r="G449" s="33">
        <f>IF(AND(C447=C448,C447=3),IF(H449=1,1,2),0)</f>
        <v>0</v>
      </c>
      <c r="H449" s="38">
        <f ca="1">1+INT(2*RAND())</f>
        <v>2</v>
      </c>
      <c r="I449" s="33"/>
      <c r="J449" s="33"/>
      <c r="K449" s="33"/>
      <c r="L449" s="32"/>
      <c r="M449" s="57"/>
      <c r="N449" s="57"/>
    </row>
    <row r="450" spans="2:14" ht="15">
      <c r="B450" s="39" t="s">
        <v>14</v>
      </c>
      <c r="C450" s="31">
        <f>6-C449-C448</f>
        <v>3</v>
      </c>
      <c r="D450" s="32"/>
      <c r="E450" s="32"/>
      <c r="F450" s="32"/>
      <c r="G450" s="32"/>
      <c r="H450" s="32"/>
      <c r="I450" s="33"/>
      <c r="J450" s="33"/>
      <c r="K450" s="33"/>
      <c r="L450" s="32"/>
      <c r="M450" s="57"/>
      <c r="N450" s="57"/>
    </row>
    <row r="451" spans="2:14" ht="15">
      <c r="B451" s="40"/>
      <c r="C451" s="31"/>
      <c r="D451" s="32"/>
      <c r="E451" s="32"/>
      <c r="F451" s="32"/>
      <c r="G451" s="32"/>
      <c r="H451" s="32"/>
      <c r="I451" s="32"/>
      <c r="J451" s="32"/>
      <c r="K451" s="32"/>
      <c r="L451" s="32"/>
      <c r="M451" s="38"/>
      <c r="N451" s="38"/>
    </row>
    <row r="452" spans="2:14" ht="15">
      <c r="B452" s="30" t="s">
        <v>11</v>
      </c>
      <c r="C452" s="31">
        <f ca="1">1+INT(3*RAND())</f>
        <v>3</v>
      </c>
      <c r="D452" s="32"/>
      <c r="E452" s="32"/>
      <c r="F452" s="32"/>
      <c r="G452" s="32"/>
      <c r="H452" s="32"/>
      <c r="I452" s="33"/>
      <c r="J452" s="33"/>
      <c r="K452" s="33"/>
      <c r="L452" s="32"/>
      <c r="M452" s="57" t="str">
        <f>IF(C453=C452,"igen","")</f>
        <v>igen</v>
      </c>
      <c r="N452" s="57">
        <f>IF(C455=C452,"igen","")</f>
      </c>
    </row>
    <row r="453" spans="2:14" ht="15">
      <c r="B453" s="35" t="s">
        <v>12</v>
      </c>
      <c r="C453" s="31">
        <f ca="1">1+INT(3*RAND())</f>
        <v>3</v>
      </c>
      <c r="D453" s="32"/>
      <c r="E453" s="32"/>
      <c r="F453" s="32"/>
      <c r="G453" s="32"/>
      <c r="H453" s="32"/>
      <c r="I453" s="33"/>
      <c r="J453" s="33"/>
      <c r="K453" s="33"/>
      <c r="L453" s="32"/>
      <c r="M453" s="57"/>
      <c r="N453" s="57"/>
    </row>
    <row r="454" spans="2:14" ht="15">
      <c r="B454" s="36" t="s">
        <v>13</v>
      </c>
      <c r="C454" s="37">
        <f>D454+E454+F454+G454</f>
        <v>1</v>
      </c>
      <c r="D454" s="33">
        <f>IF(C452&lt;&gt;C453,6-C452-C453,0)</f>
        <v>0</v>
      </c>
      <c r="E454" s="33">
        <f>IF(AND(C452=C453,C452=1),IF(H454=1,2,3),0)</f>
        <v>0</v>
      </c>
      <c r="F454" s="33">
        <f>IF(AND(C452=C453,C452=2),IF(H454=1,1,3),0)</f>
        <v>0</v>
      </c>
      <c r="G454" s="33">
        <f>IF(AND(C452=C453,C452=3),IF(H454=1,1,2),0)</f>
        <v>1</v>
      </c>
      <c r="H454" s="38">
        <f ca="1">1+INT(2*RAND())</f>
        <v>1</v>
      </c>
      <c r="I454" s="33"/>
      <c r="J454" s="33"/>
      <c r="K454" s="33"/>
      <c r="L454" s="32"/>
      <c r="M454" s="57"/>
      <c r="N454" s="57"/>
    </row>
    <row r="455" spans="2:14" ht="15">
      <c r="B455" s="39" t="s">
        <v>14</v>
      </c>
      <c r="C455" s="31">
        <f>6-C454-C453</f>
        <v>2</v>
      </c>
      <c r="D455" s="32"/>
      <c r="E455" s="32"/>
      <c r="F455" s="32"/>
      <c r="G455" s="32"/>
      <c r="H455" s="32"/>
      <c r="I455" s="33"/>
      <c r="J455" s="33"/>
      <c r="K455" s="33"/>
      <c r="L455" s="32"/>
      <c r="M455" s="57"/>
      <c r="N455" s="57"/>
    </row>
    <row r="456" spans="2:14" ht="15">
      <c r="B456" s="40"/>
      <c r="C456" s="31"/>
      <c r="D456" s="32"/>
      <c r="E456" s="32"/>
      <c r="F456" s="32"/>
      <c r="G456" s="32"/>
      <c r="H456" s="32"/>
      <c r="I456" s="32"/>
      <c r="J456" s="32"/>
      <c r="K456" s="32"/>
      <c r="L456" s="32"/>
      <c r="M456" s="38"/>
      <c r="N456" s="38"/>
    </row>
    <row r="457" spans="2:14" ht="15">
      <c r="B457" s="30" t="s">
        <v>11</v>
      </c>
      <c r="C457" s="31">
        <f ca="1">1+INT(3*RAND())</f>
        <v>1</v>
      </c>
      <c r="D457" s="32"/>
      <c r="E457" s="32"/>
      <c r="F457" s="32"/>
      <c r="G457" s="32"/>
      <c r="H457" s="32"/>
      <c r="I457" s="33"/>
      <c r="J457" s="33"/>
      <c r="K457" s="33"/>
      <c r="L457" s="32"/>
      <c r="M457" s="57">
        <f>IF(C458=C457,"igen","")</f>
      </c>
      <c r="N457" s="57" t="str">
        <f>IF(C460=C457,"igen","")</f>
        <v>igen</v>
      </c>
    </row>
    <row r="458" spans="2:14" ht="15">
      <c r="B458" s="35" t="s">
        <v>12</v>
      </c>
      <c r="C458" s="31">
        <f ca="1">1+INT(3*RAND())</f>
        <v>2</v>
      </c>
      <c r="D458" s="32"/>
      <c r="E458" s="32"/>
      <c r="F458" s="32"/>
      <c r="G458" s="32"/>
      <c r="H458" s="32"/>
      <c r="I458" s="33"/>
      <c r="J458" s="33"/>
      <c r="K458" s="33"/>
      <c r="L458" s="32"/>
      <c r="M458" s="57"/>
      <c r="N458" s="57"/>
    </row>
    <row r="459" spans="2:14" ht="15">
      <c r="B459" s="36" t="s">
        <v>13</v>
      </c>
      <c r="C459" s="37">
        <f>D459+E459+F459+G459</f>
        <v>3</v>
      </c>
      <c r="D459" s="33">
        <f>IF(C457&lt;&gt;C458,6-C457-C458,0)</f>
        <v>3</v>
      </c>
      <c r="E459" s="33">
        <f>IF(AND(C457=C458,C457=1),IF(H459=1,2,3),0)</f>
        <v>0</v>
      </c>
      <c r="F459" s="33">
        <f>IF(AND(C457=C458,C457=2),IF(H459=1,1,3),0)</f>
        <v>0</v>
      </c>
      <c r="G459" s="33">
        <f>IF(AND(C457=C458,C457=3),IF(H459=1,1,2),0)</f>
        <v>0</v>
      </c>
      <c r="H459" s="38">
        <f ca="1">1+INT(2*RAND())</f>
        <v>2</v>
      </c>
      <c r="I459" s="33"/>
      <c r="J459" s="33"/>
      <c r="K459" s="33"/>
      <c r="L459" s="32"/>
      <c r="M459" s="57"/>
      <c r="N459" s="57"/>
    </row>
    <row r="460" spans="2:14" ht="15">
      <c r="B460" s="39" t="s">
        <v>14</v>
      </c>
      <c r="C460" s="31">
        <f>6-C459-C458</f>
        <v>1</v>
      </c>
      <c r="D460" s="32"/>
      <c r="E460" s="32"/>
      <c r="F460" s="32"/>
      <c r="G460" s="32"/>
      <c r="H460" s="32"/>
      <c r="I460" s="33"/>
      <c r="J460" s="33"/>
      <c r="K460" s="33"/>
      <c r="L460" s="32"/>
      <c r="M460" s="57"/>
      <c r="N460" s="57"/>
    </row>
    <row r="461" spans="2:14" ht="15">
      <c r="B461" s="40"/>
      <c r="C461" s="31"/>
      <c r="D461" s="32"/>
      <c r="E461" s="32"/>
      <c r="F461" s="32"/>
      <c r="G461" s="32"/>
      <c r="H461" s="32"/>
      <c r="I461" s="32"/>
      <c r="J461" s="32"/>
      <c r="K461" s="32"/>
      <c r="L461" s="32"/>
      <c r="M461" s="38"/>
      <c r="N461" s="38"/>
    </row>
    <row r="462" spans="2:14" ht="15">
      <c r="B462" s="30" t="s">
        <v>11</v>
      </c>
      <c r="C462" s="31">
        <f ca="1">1+INT(3*RAND())</f>
        <v>3</v>
      </c>
      <c r="D462" s="32"/>
      <c r="E462" s="32"/>
      <c r="F462" s="32"/>
      <c r="G462" s="32"/>
      <c r="H462" s="32"/>
      <c r="I462" s="33"/>
      <c r="J462" s="33"/>
      <c r="K462" s="33"/>
      <c r="L462" s="32"/>
      <c r="M462" s="57">
        <f>IF(C463=C462,"igen","")</f>
      </c>
      <c r="N462" s="57" t="str">
        <f>IF(C465=C462,"igen","")</f>
        <v>igen</v>
      </c>
    </row>
    <row r="463" spans="2:14" ht="15">
      <c r="B463" s="35" t="s">
        <v>12</v>
      </c>
      <c r="C463" s="31">
        <f ca="1">1+INT(3*RAND())</f>
        <v>2</v>
      </c>
      <c r="D463" s="32"/>
      <c r="E463" s="32"/>
      <c r="F463" s="32"/>
      <c r="G463" s="32"/>
      <c r="H463" s="32"/>
      <c r="I463" s="33"/>
      <c r="J463" s="33"/>
      <c r="K463" s="33"/>
      <c r="L463" s="32"/>
      <c r="M463" s="57"/>
      <c r="N463" s="57"/>
    </row>
    <row r="464" spans="2:14" ht="15">
      <c r="B464" s="36" t="s">
        <v>13</v>
      </c>
      <c r="C464" s="37">
        <f>D464+E464+F464+G464</f>
        <v>1</v>
      </c>
      <c r="D464" s="33">
        <f>IF(C462&lt;&gt;C463,6-C462-C463,0)</f>
        <v>1</v>
      </c>
      <c r="E464" s="33">
        <f>IF(AND(C462=C463,C462=1),IF(H464=1,2,3),0)</f>
        <v>0</v>
      </c>
      <c r="F464" s="33">
        <f>IF(AND(C462=C463,C462=2),IF(H464=1,1,3),0)</f>
        <v>0</v>
      </c>
      <c r="G464" s="33">
        <f>IF(AND(C462=C463,C462=3),IF(H464=1,1,2),0)</f>
        <v>0</v>
      </c>
      <c r="H464" s="38">
        <f ca="1">1+INT(2*RAND())</f>
        <v>1</v>
      </c>
      <c r="I464" s="33"/>
      <c r="J464" s="33"/>
      <c r="K464" s="33"/>
      <c r="L464" s="32"/>
      <c r="M464" s="57"/>
      <c r="N464" s="57"/>
    </row>
    <row r="465" spans="2:14" ht="15">
      <c r="B465" s="39" t="s">
        <v>14</v>
      </c>
      <c r="C465" s="31">
        <f>6-C464-C463</f>
        <v>3</v>
      </c>
      <c r="D465" s="32"/>
      <c r="E465" s="32"/>
      <c r="F465" s="32"/>
      <c r="G465" s="32"/>
      <c r="H465" s="32"/>
      <c r="I465" s="33"/>
      <c r="J465" s="33"/>
      <c r="K465" s="33"/>
      <c r="L465" s="32"/>
      <c r="M465" s="57"/>
      <c r="N465" s="57"/>
    </row>
    <row r="466" spans="2:14" ht="15">
      <c r="B466" s="40"/>
      <c r="C466" s="31"/>
      <c r="D466" s="32"/>
      <c r="E466" s="32"/>
      <c r="F466" s="32"/>
      <c r="G466" s="32"/>
      <c r="H466" s="32"/>
      <c r="I466" s="32"/>
      <c r="J466" s="32"/>
      <c r="K466" s="32"/>
      <c r="L466" s="32"/>
      <c r="M466" s="38"/>
      <c r="N466" s="38"/>
    </row>
    <row r="467" spans="2:14" ht="15">
      <c r="B467" s="30" t="s">
        <v>11</v>
      </c>
      <c r="C467" s="31">
        <f ca="1">1+INT(3*RAND())</f>
        <v>1</v>
      </c>
      <c r="D467" s="32"/>
      <c r="E467" s="32"/>
      <c r="F467" s="32"/>
      <c r="G467" s="32"/>
      <c r="H467" s="32"/>
      <c r="I467" s="33"/>
      <c r="J467" s="33"/>
      <c r="K467" s="33"/>
      <c r="L467" s="32"/>
      <c r="M467" s="57">
        <f>IF(C468=C467,"igen","")</f>
      </c>
      <c r="N467" s="57" t="str">
        <f>IF(C470=C467,"igen","")</f>
        <v>igen</v>
      </c>
    </row>
    <row r="468" spans="2:14" ht="15">
      <c r="B468" s="35" t="s">
        <v>12</v>
      </c>
      <c r="C468" s="31">
        <f ca="1">1+INT(3*RAND())</f>
        <v>2</v>
      </c>
      <c r="D468" s="32"/>
      <c r="E468" s="32"/>
      <c r="F468" s="32"/>
      <c r="G468" s="32"/>
      <c r="H468" s="32"/>
      <c r="I468" s="33"/>
      <c r="J468" s="33"/>
      <c r="K468" s="33"/>
      <c r="L468" s="32"/>
      <c r="M468" s="57"/>
      <c r="N468" s="57"/>
    </row>
    <row r="469" spans="2:14" ht="15">
      <c r="B469" s="36" t="s">
        <v>13</v>
      </c>
      <c r="C469" s="37">
        <f>D469+E469+F469+G469</f>
        <v>3</v>
      </c>
      <c r="D469" s="33">
        <f>IF(C467&lt;&gt;C468,6-C467-C468,0)</f>
        <v>3</v>
      </c>
      <c r="E469" s="33">
        <f>IF(AND(C467=C468,C467=1),IF(H469=1,2,3),0)</f>
        <v>0</v>
      </c>
      <c r="F469" s="33">
        <f>IF(AND(C467=C468,C467=2),IF(H469=1,1,3),0)</f>
        <v>0</v>
      </c>
      <c r="G469" s="33">
        <f>IF(AND(C467=C468,C467=3),IF(H469=1,1,2),0)</f>
        <v>0</v>
      </c>
      <c r="H469" s="38">
        <f ca="1">1+INT(2*RAND())</f>
        <v>2</v>
      </c>
      <c r="I469" s="33"/>
      <c r="J469" s="33"/>
      <c r="K469" s="33"/>
      <c r="L469" s="32"/>
      <c r="M469" s="57"/>
      <c r="N469" s="57"/>
    </row>
    <row r="470" spans="2:14" ht="15">
      <c r="B470" s="39" t="s">
        <v>14</v>
      </c>
      <c r="C470" s="31">
        <f>6-C469-C468</f>
        <v>1</v>
      </c>
      <c r="D470" s="32"/>
      <c r="E470" s="32"/>
      <c r="F470" s="32"/>
      <c r="G470" s="32"/>
      <c r="H470" s="32"/>
      <c r="I470" s="33"/>
      <c r="J470" s="33"/>
      <c r="K470" s="33"/>
      <c r="L470" s="32"/>
      <c r="M470" s="57"/>
      <c r="N470" s="57"/>
    </row>
    <row r="471" spans="2:14" ht="15">
      <c r="B471" s="40"/>
      <c r="C471" s="31"/>
      <c r="D471" s="32"/>
      <c r="E471" s="32"/>
      <c r="F471" s="32"/>
      <c r="G471" s="32"/>
      <c r="H471" s="32"/>
      <c r="I471" s="32"/>
      <c r="J471" s="32"/>
      <c r="K471" s="32"/>
      <c r="L471" s="32"/>
      <c r="M471" s="38"/>
      <c r="N471" s="38"/>
    </row>
    <row r="472" spans="2:14" ht="15">
      <c r="B472" s="30" t="s">
        <v>11</v>
      </c>
      <c r="C472" s="31">
        <f ca="1">1+INT(3*RAND())</f>
        <v>2</v>
      </c>
      <c r="D472" s="32"/>
      <c r="E472" s="32"/>
      <c r="F472" s="32"/>
      <c r="G472" s="32"/>
      <c r="H472" s="32"/>
      <c r="I472" s="33"/>
      <c r="J472" s="33"/>
      <c r="K472" s="33"/>
      <c r="L472" s="32"/>
      <c r="M472" s="57" t="str">
        <f>IF(C473=C472,"igen","")</f>
        <v>igen</v>
      </c>
      <c r="N472" s="57">
        <f>IF(C475=C472,"igen","")</f>
      </c>
    </row>
    <row r="473" spans="2:14" ht="15">
      <c r="B473" s="35" t="s">
        <v>12</v>
      </c>
      <c r="C473" s="31">
        <f ca="1">1+INT(3*RAND())</f>
        <v>2</v>
      </c>
      <c r="D473" s="32"/>
      <c r="E473" s="32"/>
      <c r="F473" s="32"/>
      <c r="G473" s="32"/>
      <c r="H473" s="32"/>
      <c r="I473" s="33"/>
      <c r="J473" s="33"/>
      <c r="K473" s="33"/>
      <c r="L473" s="32"/>
      <c r="M473" s="57"/>
      <c r="N473" s="57"/>
    </row>
    <row r="474" spans="2:14" ht="15">
      <c r="B474" s="36" t="s">
        <v>13</v>
      </c>
      <c r="C474" s="37">
        <f>D474+E474+F474+G474</f>
        <v>1</v>
      </c>
      <c r="D474" s="33">
        <f>IF(C472&lt;&gt;C473,6-C472-C473,0)</f>
        <v>0</v>
      </c>
      <c r="E474" s="33">
        <f>IF(AND(C472=C473,C472=1),IF(H474=1,2,3),0)</f>
        <v>0</v>
      </c>
      <c r="F474" s="33">
        <f>IF(AND(C472=C473,C472=2),IF(H474=1,1,3),0)</f>
        <v>1</v>
      </c>
      <c r="G474" s="33">
        <f>IF(AND(C472=C473,C472=3),IF(H474=1,1,2),0)</f>
        <v>0</v>
      </c>
      <c r="H474" s="38">
        <f ca="1">1+INT(2*RAND())</f>
        <v>1</v>
      </c>
      <c r="I474" s="33"/>
      <c r="J474" s="33"/>
      <c r="K474" s="33"/>
      <c r="L474" s="32"/>
      <c r="M474" s="57"/>
      <c r="N474" s="57"/>
    </row>
    <row r="475" spans="2:14" ht="15">
      <c r="B475" s="39" t="s">
        <v>14</v>
      </c>
      <c r="C475" s="31">
        <f>6-C474-C473</f>
        <v>3</v>
      </c>
      <c r="D475" s="32"/>
      <c r="E475" s="32"/>
      <c r="F475" s="32"/>
      <c r="G475" s="32"/>
      <c r="H475" s="32"/>
      <c r="I475" s="33"/>
      <c r="J475" s="33"/>
      <c r="K475" s="33"/>
      <c r="L475" s="32"/>
      <c r="M475" s="57"/>
      <c r="N475" s="57"/>
    </row>
    <row r="476" spans="2:14" ht="15">
      <c r="B476" s="40"/>
      <c r="C476" s="31"/>
      <c r="D476" s="32"/>
      <c r="E476" s="32"/>
      <c r="F476" s="32"/>
      <c r="G476" s="32"/>
      <c r="H476" s="32"/>
      <c r="I476" s="32"/>
      <c r="J476" s="32"/>
      <c r="K476" s="32"/>
      <c r="L476" s="32"/>
      <c r="M476" s="38"/>
      <c r="N476" s="38"/>
    </row>
    <row r="477" spans="2:14" ht="15">
      <c r="B477" s="30" t="s">
        <v>11</v>
      </c>
      <c r="C477" s="31">
        <f ca="1">1+INT(3*RAND())</f>
        <v>3</v>
      </c>
      <c r="D477" s="32"/>
      <c r="E477" s="32"/>
      <c r="F477" s="32"/>
      <c r="G477" s="32"/>
      <c r="H477" s="32"/>
      <c r="I477" s="33"/>
      <c r="J477" s="33"/>
      <c r="K477" s="33"/>
      <c r="L477" s="32"/>
      <c r="M477" s="57">
        <f>IF(C478=C477,"igen","")</f>
      </c>
      <c r="N477" s="57" t="str">
        <f>IF(C480=C477,"igen","")</f>
        <v>igen</v>
      </c>
    </row>
    <row r="478" spans="2:14" ht="15">
      <c r="B478" s="35" t="s">
        <v>12</v>
      </c>
      <c r="C478" s="31">
        <f ca="1">1+INT(3*RAND())</f>
        <v>2</v>
      </c>
      <c r="D478" s="32"/>
      <c r="E478" s="32"/>
      <c r="F478" s="32"/>
      <c r="G478" s="32"/>
      <c r="H478" s="32"/>
      <c r="I478" s="33"/>
      <c r="J478" s="33"/>
      <c r="K478" s="33"/>
      <c r="L478" s="32"/>
      <c r="M478" s="57"/>
      <c r="N478" s="57"/>
    </row>
    <row r="479" spans="2:14" ht="15">
      <c r="B479" s="36" t="s">
        <v>13</v>
      </c>
      <c r="C479" s="37">
        <f>D479+E479+F479+G479</f>
        <v>1</v>
      </c>
      <c r="D479" s="33">
        <f>IF(C477&lt;&gt;C478,6-C477-C478,0)</f>
        <v>1</v>
      </c>
      <c r="E479" s="33">
        <f>IF(AND(C477=C478,C477=1),IF(H479=1,2,3),0)</f>
        <v>0</v>
      </c>
      <c r="F479" s="33">
        <f>IF(AND(C477=C478,C477=2),IF(H479=1,1,3),0)</f>
        <v>0</v>
      </c>
      <c r="G479" s="33">
        <f>IF(AND(C477=C478,C477=3),IF(H479=1,1,2),0)</f>
        <v>0</v>
      </c>
      <c r="H479" s="38">
        <f ca="1">1+INT(2*RAND())</f>
        <v>2</v>
      </c>
      <c r="I479" s="33"/>
      <c r="J479" s="33"/>
      <c r="K479" s="33"/>
      <c r="L479" s="32"/>
      <c r="M479" s="57"/>
      <c r="N479" s="57"/>
    </row>
    <row r="480" spans="2:14" ht="15">
      <c r="B480" s="39" t="s">
        <v>14</v>
      </c>
      <c r="C480" s="31">
        <f>6-C479-C478</f>
        <v>3</v>
      </c>
      <c r="D480" s="32"/>
      <c r="E480" s="32"/>
      <c r="F480" s="32"/>
      <c r="G480" s="32"/>
      <c r="H480" s="32"/>
      <c r="I480" s="33"/>
      <c r="J480" s="33"/>
      <c r="K480" s="33"/>
      <c r="L480" s="32"/>
      <c r="M480" s="57"/>
      <c r="N480" s="57"/>
    </row>
    <row r="481" spans="2:14" ht="15">
      <c r="B481" s="40"/>
      <c r="C481" s="31"/>
      <c r="D481" s="32"/>
      <c r="E481" s="32"/>
      <c r="F481" s="32"/>
      <c r="G481" s="32"/>
      <c r="H481" s="32"/>
      <c r="I481" s="32"/>
      <c r="J481" s="32"/>
      <c r="K481" s="32"/>
      <c r="L481" s="32"/>
      <c r="M481" s="38"/>
      <c r="N481" s="38"/>
    </row>
    <row r="482" spans="2:14" ht="15">
      <c r="B482" s="30" t="s">
        <v>11</v>
      </c>
      <c r="C482" s="31">
        <f ca="1">1+INT(3*RAND())</f>
        <v>3</v>
      </c>
      <c r="D482" s="32"/>
      <c r="E482" s="32"/>
      <c r="F482" s="32"/>
      <c r="G482" s="32"/>
      <c r="H482" s="32"/>
      <c r="I482" s="33"/>
      <c r="J482" s="33"/>
      <c r="K482" s="33"/>
      <c r="L482" s="32"/>
      <c r="M482" s="57">
        <f>IF(C483=C482,"igen","")</f>
      </c>
      <c r="N482" s="57" t="str">
        <f>IF(C485=C482,"igen","")</f>
        <v>igen</v>
      </c>
    </row>
    <row r="483" spans="2:14" ht="15">
      <c r="B483" s="35" t="s">
        <v>12</v>
      </c>
      <c r="C483" s="31">
        <f ca="1">1+INT(3*RAND())</f>
        <v>1</v>
      </c>
      <c r="D483" s="32"/>
      <c r="E483" s="32"/>
      <c r="F483" s="32"/>
      <c r="G483" s="32"/>
      <c r="H483" s="32"/>
      <c r="I483" s="33"/>
      <c r="J483" s="33"/>
      <c r="K483" s="33"/>
      <c r="L483" s="32"/>
      <c r="M483" s="57"/>
      <c r="N483" s="57"/>
    </row>
    <row r="484" spans="2:14" ht="15">
      <c r="B484" s="36" t="s">
        <v>13</v>
      </c>
      <c r="C484" s="37">
        <f>D484+E484+F484+G484</f>
        <v>2</v>
      </c>
      <c r="D484" s="33">
        <f>IF(C482&lt;&gt;C483,6-C482-C483,0)</f>
        <v>2</v>
      </c>
      <c r="E484" s="33">
        <f>IF(AND(C482=C483,C482=1),IF(H484=1,2,3),0)</f>
        <v>0</v>
      </c>
      <c r="F484" s="33">
        <f>IF(AND(C482=C483,C482=2),IF(H484=1,1,3),0)</f>
        <v>0</v>
      </c>
      <c r="G484" s="33">
        <f>IF(AND(C482=C483,C482=3),IF(H484=1,1,2),0)</f>
        <v>0</v>
      </c>
      <c r="H484" s="38">
        <f ca="1">1+INT(2*RAND())</f>
        <v>1</v>
      </c>
      <c r="I484" s="33"/>
      <c r="J484" s="33"/>
      <c r="K484" s="33"/>
      <c r="L484" s="32"/>
      <c r="M484" s="57"/>
      <c r="N484" s="57"/>
    </row>
    <row r="485" spans="2:14" ht="15">
      <c r="B485" s="39" t="s">
        <v>14</v>
      </c>
      <c r="C485" s="31">
        <f>6-C484-C483</f>
        <v>3</v>
      </c>
      <c r="D485" s="32"/>
      <c r="E485" s="32"/>
      <c r="F485" s="32"/>
      <c r="G485" s="32"/>
      <c r="H485" s="32"/>
      <c r="I485" s="33"/>
      <c r="J485" s="33"/>
      <c r="K485" s="33"/>
      <c r="L485" s="32"/>
      <c r="M485" s="57"/>
      <c r="N485" s="57"/>
    </row>
    <row r="486" spans="2:14" ht="15">
      <c r="B486" s="40"/>
      <c r="C486" s="31"/>
      <c r="D486" s="32"/>
      <c r="E486" s="32"/>
      <c r="F486" s="32"/>
      <c r="G486" s="32"/>
      <c r="H486" s="32"/>
      <c r="I486" s="32"/>
      <c r="J486" s="32"/>
      <c r="K486" s="32"/>
      <c r="L486" s="32"/>
      <c r="M486" s="38"/>
      <c r="N486" s="38"/>
    </row>
    <row r="487" spans="2:14" ht="15">
      <c r="B487" s="30" t="s">
        <v>11</v>
      </c>
      <c r="C487" s="31">
        <f ca="1">1+INT(3*RAND())</f>
        <v>1</v>
      </c>
      <c r="D487" s="32"/>
      <c r="E487" s="32"/>
      <c r="F487" s="32"/>
      <c r="G487" s="32"/>
      <c r="H487" s="32"/>
      <c r="I487" s="33"/>
      <c r="J487" s="33"/>
      <c r="K487" s="33"/>
      <c r="L487" s="32"/>
      <c r="M487" s="57">
        <f>IF(C488=C487,"igen","")</f>
      </c>
      <c r="N487" s="57" t="str">
        <f>IF(C490=C487,"igen","")</f>
        <v>igen</v>
      </c>
    </row>
    <row r="488" spans="2:14" ht="15">
      <c r="B488" s="35" t="s">
        <v>12</v>
      </c>
      <c r="C488" s="31">
        <f ca="1">1+INT(3*RAND())</f>
        <v>2</v>
      </c>
      <c r="D488" s="32"/>
      <c r="E488" s="32"/>
      <c r="F488" s="32"/>
      <c r="G488" s="32"/>
      <c r="H488" s="32"/>
      <c r="I488" s="33"/>
      <c r="J488" s="33"/>
      <c r="K488" s="33"/>
      <c r="L488" s="32"/>
      <c r="M488" s="57"/>
      <c r="N488" s="57"/>
    </row>
    <row r="489" spans="2:14" ht="15">
      <c r="B489" s="36" t="s">
        <v>13</v>
      </c>
      <c r="C489" s="37">
        <f>D489+E489+F489+G489</f>
        <v>3</v>
      </c>
      <c r="D489" s="33">
        <f>IF(C487&lt;&gt;C488,6-C487-C488,0)</f>
        <v>3</v>
      </c>
      <c r="E489" s="33">
        <f>IF(AND(C487=C488,C487=1),IF(H489=1,2,3),0)</f>
        <v>0</v>
      </c>
      <c r="F489" s="33">
        <f>IF(AND(C487=C488,C487=2),IF(H489=1,1,3),0)</f>
        <v>0</v>
      </c>
      <c r="G489" s="33">
        <f>IF(AND(C487=C488,C487=3),IF(H489=1,1,2),0)</f>
        <v>0</v>
      </c>
      <c r="H489" s="38">
        <f ca="1">1+INT(2*RAND())</f>
        <v>2</v>
      </c>
      <c r="I489" s="33"/>
      <c r="J489" s="33"/>
      <c r="K489" s="33"/>
      <c r="L489" s="32"/>
      <c r="M489" s="57"/>
      <c r="N489" s="57"/>
    </row>
    <row r="490" spans="2:14" ht="15">
      <c r="B490" s="39" t="s">
        <v>14</v>
      </c>
      <c r="C490" s="31">
        <f>6-C489-C488</f>
        <v>1</v>
      </c>
      <c r="D490" s="32"/>
      <c r="E490" s="32"/>
      <c r="F490" s="32"/>
      <c r="G490" s="32"/>
      <c r="H490" s="32"/>
      <c r="I490" s="33"/>
      <c r="J490" s="33"/>
      <c r="K490" s="33"/>
      <c r="L490" s="32"/>
      <c r="M490" s="57"/>
      <c r="N490" s="57"/>
    </row>
    <row r="491" spans="2:14" ht="15">
      <c r="B491" s="40"/>
      <c r="C491" s="31"/>
      <c r="D491" s="32"/>
      <c r="E491" s="32"/>
      <c r="F491" s="32"/>
      <c r="G491" s="32"/>
      <c r="H491" s="32"/>
      <c r="I491" s="32"/>
      <c r="J491" s="32"/>
      <c r="K491" s="32"/>
      <c r="L491" s="32"/>
      <c r="M491" s="38"/>
      <c r="N491" s="38"/>
    </row>
    <row r="492" spans="2:14" ht="15">
      <c r="B492" s="30" t="s">
        <v>11</v>
      </c>
      <c r="C492" s="31">
        <f ca="1">1+INT(3*RAND())</f>
        <v>3</v>
      </c>
      <c r="D492" s="32"/>
      <c r="E492" s="32"/>
      <c r="F492" s="32"/>
      <c r="G492" s="32"/>
      <c r="H492" s="32"/>
      <c r="I492" s="33"/>
      <c r="J492" s="33"/>
      <c r="K492" s="33"/>
      <c r="L492" s="32"/>
      <c r="M492" s="57">
        <f>IF(C493=C492,"igen","")</f>
      </c>
      <c r="N492" s="57" t="str">
        <f>IF(C495=C492,"igen","")</f>
        <v>igen</v>
      </c>
    </row>
    <row r="493" spans="2:14" ht="15">
      <c r="B493" s="35" t="s">
        <v>12</v>
      </c>
      <c r="C493" s="31">
        <f ca="1">1+INT(3*RAND())</f>
        <v>1</v>
      </c>
      <c r="D493" s="32"/>
      <c r="E493" s="32"/>
      <c r="F493" s="32"/>
      <c r="G493" s="32"/>
      <c r="H493" s="32"/>
      <c r="I493" s="33"/>
      <c r="J493" s="33"/>
      <c r="K493" s="33"/>
      <c r="L493" s="32"/>
      <c r="M493" s="57"/>
      <c r="N493" s="57"/>
    </row>
    <row r="494" spans="2:14" ht="15">
      <c r="B494" s="36" t="s">
        <v>13</v>
      </c>
      <c r="C494" s="37">
        <f>D494+E494+F494+G494</f>
        <v>2</v>
      </c>
      <c r="D494" s="33">
        <f>IF(C492&lt;&gt;C493,6-C492-C493,0)</f>
        <v>2</v>
      </c>
      <c r="E494" s="33">
        <f>IF(AND(C492=C493,C492=1),IF(H494=1,2,3),0)</f>
        <v>0</v>
      </c>
      <c r="F494" s="33">
        <f>IF(AND(C492=C493,C492=2),IF(H494=1,1,3),0)</f>
        <v>0</v>
      </c>
      <c r="G494" s="33">
        <f>IF(AND(C492=C493,C492=3),IF(H494=1,1,2),0)</f>
        <v>0</v>
      </c>
      <c r="H494" s="38">
        <f ca="1">1+INT(2*RAND())</f>
        <v>2</v>
      </c>
      <c r="I494" s="33"/>
      <c r="J494" s="33"/>
      <c r="K494" s="33"/>
      <c r="L494" s="32"/>
      <c r="M494" s="57"/>
      <c r="N494" s="57"/>
    </row>
    <row r="495" spans="2:14" ht="15">
      <c r="B495" s="39" t="s">
        <v>14</v>
      </c>
      <c r="C495" s="31">
        <f>6-C494-C493</f>
        <v>3</v>
      </c>
      <c r="D495" s="32"/>
      <c r="E495" s="32"/>
      <c r="F495" s="32"/>
      <c r="G495" s="32"/>
      <c r="H495" s="32"/>
      <c r="I495" s="33"/>
      <c r="J495" s="33"/>
      <c r="K495" s="33"/>
      <c r="L495" s="32"/>
      <c r="M495" s="57"/>
      <c r="N495" s="57"/>
    </row>
    <row r="496" spans="2:14" ht="15">
      <c r="B496" s="40"/>
      <c r="C496" s="31"/>
      <c r="D496" s="32"/>
      <c r="E496" s="32"/>
      <c r="F496" s="32"/>
      <c r="G496" s="32"/>
      <c r="H496" s="32"/>
      <c r="I496" s="32"/>
      <c r="J496" s="32"/>
      <c r="K496" s="32"/>
      <c r="L496" s="32"/>
      <c r="M496" s="38"/>
      <c r="N496" s="38"/>
    </row>
    <row r="497" spans="2:14" ht="15">
      <c r="B497" s="30" t="s">
        <v>11</v>
      </c>
      <c r="C497" s="31">
        <f ca="1">1+INT(3*RAND())</f>
        <v>1</v>
      </c>
      <c r="D497" s="32"/>
      <c r="E497" s="32"/>
      <c r="F497" s="32"/>
      <c r="G497" s="32"/>
      <c r="H497" s="32"/>
      <c r="I497" s="33"/>
      <c r="J497" s="33"/>
      <c r="K497" s="33"/>
      <c r="L497" s="32"/>
      <c r="M497" s="57">
        <f>IF(C498=C497,"igen","")</f>
      </c>
      <c r="N497" s="57" t="str">
        <f>IF(C500=C497,"igen","")</f>
        <v>igen</v>
      </c>
    </row>
    <row r="498" spans="2:14" ht="15">
      <c r="B498" s="35" t="s">
        <v>12</v>
      </c>
      <c r="C498" s="31">
        <f ca="1">1+INT(3*RAND())</f>
        <v>2</v>
      </c>
      <c r="D498" s="32"/>
      <c r="E498" s="32"/>
      <c r="F498" s="32"/>
      <c r="G498" s="32"/>
      <c r="H498" s="32"/>
      <c r="I498" s="33"/>
      <c r="J498" s="33"/>
      <c r="K498" s="33"/>
      <c r="L498" s="32"/>
      <c r="M498" s="57"/>
      <c r="N498" s="57"/>
    </row>
    <row r="499" spans="2:14" ht="15">
      <c r="B499" s="36" t="s">
        <v>13</v>
      </c>
      <c r="C499" s="37">
        <f>D499+E499+F499+G499</f>
        <v>3</v>
      </c>
      <c r="D499" s="33">
        <f>IF(C497&lt;&gt;C498,6-C497-C498,0)</f>
        <v>3</v>
      </c>
      <c r="E499" s="33">
        <f>IF(AND(C497=C498,C497=1),IF(H499=1,2,3),0)</f>
        <v>0</v>
      </c>
      <c r="F499" s="33">
        <f>IF(AND(C497=C498,C497=2),IF(H499=1,1,3),0)</f>
        <v>0</v>
      </c>
      <c r="G499" s="33">
        <f>IF(AND(C497=C498,C497=3),IF(H499=1,1,2),0)</f>
        <v>0</v>
      </c>
      <c r="H499" s="38">
        <f ca="1">1+INT(2*RAND())</f>
        <v>1</v>
      </c>
      <c r="I499" s="33"/>
      <c r="J499" s="33"/>
      <c r="K499" s="33"/>
      <c r="L499" s="32"/>
      <c r="M499" s="57"/>
      <c r="N499" s="57"/>
    </row>
    <row r="500" spans="2:14" ht="15">
      <c r="B500" s="39" t="s">
        <v>14</v>
      </c>
      <c r="C500" s="31">
        <f>6-C499-C498</f>
        <v>1</v>
      </c>
      <c r="D500" s="32"/>
      <c r="E500" s="32"/>
      <c r="F500" s="32"/>
      <c r="G500" s="32"/>
      <c r="H500" s="32"/>
      <c r="I500" s="33"/>
      <c r="J500" s="33"/>
      <c r="K500" s="33"/>
      <c r="L500" s="32"/>
      <c r="M500" s="57"/>
      <c r="N500" s="57"/>
    </row>
    <row r="501" spans="2:14" ht="15">
      <c r="B501" s="40"/>
      <c r="C501" s="31"/>
      <c r="D501" s="32"/>
      <c r="E501" s="32"/>
      <c r="F501" s="32"/>
      <c r="G501" s="32"/>
      <c r="H501" s="32"/>
      <c r="I501" s="32"/>
      <c r="J501" s="32"/>
      <c r="K501" s="32"/>
      <c r="L501" s="32"/>
      <c r="M501" s="38"/>
      <c r="N501" s="38"/>
    </row>
    <row r="502" spans="2:14" ht="15">
      <c r="B502" s="30" t="s">
        <v>11</v>
      </c>
      <c r="C502" s="31">
        <f ca="1">1+INT(3*RAND())</f>
        <v>2</v>
      </c>
      <c r="D502" s="32"/>
      <c r="E502" s="32"/>
      <c r="F502" s="32"/>
      <c r="G502" s="32"/>
      <c r="H502" s="32"/>
      <c r="I502" s="33"/>
      <c r="J502" s="33"/>
      <c r="K502" s="33"/>
      <c r="L502" s="32"/>
      <c r="M502" s="57" t="str">
        <f>IF(C503=C502,"igen","")</f>
        <v>igen</v>
      </c>
      <c r="N502" s="57">
        <f>IF(C505=C502,"igen","")</f>
      </c>
    </row>
    <row r="503" spans="2:14" ht="15">
      <c r="B503" s="35" t="s">
        <v>12</v>
      </c>
      <c r="C503" s="31">
        <f ca="1">1+INT(3*RAND())</f>
        <v>2</v>
      </c>
      <c r="D503" s="32"/>
      <c r="E503" s="32"/>
      <c r="F503" s="32"/>
      <c r="G503" s="32"/>
      <c r="H503" s="32"/>
      <c r="I503" s="33"/>
      <c r="J503" s="33"/>
      <c r="K503" s="33"/>
      <c r="L503" s="32"/>
      <c r="M503" s="57"/>
      <c r="N503" s="57"/>
    </row>
    <row r="504" spans="2:14" ht="15">
      <c r="B504" s="36" t="s">
        <v>13</v>
      </c>
      <c r="C504" s="37">
        <f>D504+E504+F504+G504</f>
        <v>1</v>
      </c>
      <c r="D504" s="33">
        <f>IF(C502&lt;&gt;C503,6-C502-C503,0)</f>
        <v>0</v>
      </c>
      <c r="E504" s="33">
        <f>IF(AND(C502=C503,C502=1),IF(H504=1,2,3),0)</f>
        <v>0</v>
      </c>
      <c r="F504" s="33">
        <f>IF(AND(C502=C503,C502=2),IF(H504=1,1,3),0)</f>
        <v>1</v>
      </c>
      <c r="G504" s="33">
        <f>IF(AND(C502=C503,C502=3),IF(H504=1,1,2),0)</f>
        <v>0</v>
      </c>
      <c r="H504" s="38">
        <f ca="1">1+INT(2*RAND())</f>
        <v>1</v>
      </c>
      <c r="I504" s="33"/>
      <c r="J504" s="33"/>
      <c r="K504" s="33"/>
      <c r="L504" s="32"/>
      <c r="M504" s="57"/>
      <c r="N504" s="57"/>
    </row>
    <row r="505" spans="2:14" ht="15">
      <c r="B505" s="39" t="s">
        <v>14</v>
      </c>
      <c r="C505" s="31">
        <f>6-C504-C503</f>
        <v>3</v>
      </c>
      <c r="D505" s="32"/>
      <c r="E505" s="32"/>
      <c r="F505" s="32"/>
      <c r="G505" s="32"/>
      <c r="H505" s="32"/>
      <c r="I505" s="33"/>
      <c r="J505" s="33"/>
      <c r="K505" s="33"/>
      <c r="L505" s="32"/>
      <c r="M505" s="57"/>
      <c r="N505" s="57"/>
    </row>
    <row r="506" spans="2:14" ht="15">
      <c r="B506" s="40"/>
      <c r="C506" s="31"/>
      <c r="D506" s="32"/>
      <c r="E506" s="32"/>
      <c r="F506" s="32"/>
      <c r="G506" s="32"/>
      <c r="H506" s="32"/>
      <c r="I506" s="32"/>
      <c r="J506" s="32"/>
      <c r="K506" s="32"/>
      <c r="L506" s="32"/>
      <c r="M506" s="38"/>
      <c r="N506" s="38"/>
    </row>
    <row r="507" spans="2:14" ht="15">
      <c r="B507" s="30" t="s">
        <v>11</v>
      </c>
      <c r="C507" s="31">
        <f ca="1">1+INT(3*RAND())</f>
        <v>1</v>
      </c>
      <c r="D507" s="32"/>
      <c r="E507" s="32"/>
      <c r="F507" s="32"/>
      <c r="G507" s="32"/>
      <c r="H507" s="32"/>
      <c r="I507" s="33"/>
      <c r="J507" s="33"/>
      <c r="K507" s="33"/>
      <c r="L507" s="32"/>
      <c r="M507" s="57">
        <f>IF(C508=C507,"igen","")</f>
      </c>
      <c r="N507" s="57" t="str">
        <f>IF(C510=C507,"igen","")</f>
        <v>igen</v>
      </c>
    </row>
    <row r="508" spans="2:14" ht="15">
      <c r="B508" s="35" t="s">
        <v>12</v>
      </c>
      <c r="C508" s="31">
        <f ca="1">1+INT(3*RAND())</f>
        <v>2</v>
      </c>
      <c r="D508" s="32"/>
      <c r="E508" s="32"/>
      <c r="F508" s="32"/>
      <c r="G508" s="32"/>
      <c r="H508" s="32"/>
      <c r="I508" s="33"/>
      <c r="J508" s="33"/>
      <c r="K508" s="33"/>
      <c r="L508" s="32"/>
      <c r="M508" s="57"/>
      <c r="N508" s="57"/>
    </row>
    <row r="509" spans="2:14" ht="15">
      <c r="B509" s="36" t="s">
        <v>13</v>
      </c>
      <c r="C509" s="37">
        <f>D509+E509+F509+G509</f>
        <v>3</v>
      </c>
      <c r="D509" s="33">
        <f>IF(C507&lt;&gt;C508,6-C507-C508,0)</f>
        <v>3</v>
      </c>
      <c r="E509" s="33">
        <f>IF(AND(C507=C508,C507=1),IF(H509=1,2,3),0)</f>
        <v>0</v>
      </c>
      <c r="F509" s="33">
        <f>IF(AND(C507=C508,C507=2),IF(H509=1,1,3),0)</f>
        <v>0</v>
      </c>
      <c r="G509" s="33">
        <f>IF(AND(C507=C508,C507=3),IF(H509=1,1,2),0)</f>
        <v>0</v>
      </c>
      <c r="H509" s="38">
        <f ca="1">1+INT(2*RAND())</f>
        <v>1</v>
      </c>
      <c r="I509" s="33"/>
      <c r="J509" s="33"/>
      <c r="K509" s="33"/>
      <c r="L509" s="32"/>
      <c r="M509" s="57"/>
      <c r="N509" s="57"/>
    </row>
    <row r="510" spans="2:14" ht="15">
      <c r="B510" s="39" t="s">
        <v>14</v>
      </c>
      <c r="C510" s="31">
        <f>6-C509-C508</f>
        <v>1</v>
      </c>
      <c r="D510" s="32"/>
      <c r="E510" s="32"/>
      <c r="F510" s="32"/>
      <c r="G510" s="32"/>
      <c r="H510" s="32"/>
      <c r="I510" s="33"/>
      <c r="J510" s="33"/>
      <c r="K510" s="33"/>
      <c r="L510" s="32"/>
      <c r="M510" s="57"/>
      <c r="N510" s="57"/>
    </row>
    <row r="511" spans="2:14" ht="15">
      <c r="B511" s="40"/>
      <c r="C511" s="31"/>
      <c r="D511" s="32"/>
      <c r="E511" s="32"/>
      <c r="F511" s="32"/>
      <c r="G511" s="32"/>
      <c r="H511" s="32"/>
      <c r="I511" s="32"/>
      <c r="J511" s="32"/>
      <c r="K511" s="32"/>
      <c r="L511" s="32"/>
      <c r="M511" s="38"/>
      <c r="N511" s="38"/>
    </row>
    <row r="512" spans="2:14" ht="15">
      <c r="B512" s="30" t="s">
        <v>11</v>
      </c>
      <c r="C512" s="31">
        <f ca="1">1+INT(3*RAND())</f>
        <v>2</v>
      </c>
      <c r="D512" s="32"/>
      <c r="E512" s="32"/>
      <c r="F512" s="32"/>
      <c r="G512" s="32"/>
      <c r="H512" s="32"/>
      <c r="I512" s="33"/>
      <c r="J512" s="33"/>
      <c r="K512" s="33"/>
      <c r="L512" s="32"/>
      <c r="M512" s="57">
        <f>IF(C513=C512,"igen","")</f>
      </c>
      <c r="N512" s="57" t="str">
        <f>IF(C515=C512,"igen","")</f>
        <v>igen</v>
      </c>
    </row>
    <row r="513" spans="2:14" ht="15">
      <c r="B513" s="35" t="s">
        <v>12</v>
      </c>
      <c r="C513" s="31">
        <f ca="1">1+INT(3*RAND())</f>
        <v>1</v>
      </c>
      <c r="D513" s="32"/>
      <c r="E513" s="32"/>
      <c r="F513" s="32"/>
      <c r="G513" s="32"/>
      <c r="H513" s="32"/>
      <c r="I513" s="33"/>
      <c r="J513" s="33"/>
      <c r="K513" s="33"/>
      <c r="L513" s="32"/>
      <c r="M513" s="57"/>
      <c r="N513" s="57"/>
    </row>
    <row r="514" spans="2:14" ht="15">
      <c r="B514" s="36" t="s">
        <v>13</v>
      </c>
      <c r="C514" s="37">
        <f>D514+E514+F514+G514</f>
        <v>3</v>
      </c>
      <c r="D514" s="33">
        <f>IF(C512&lt;&gt;C513,6-C512-C513,0)</f>
        <v>3</v>
      </c>
      <c r="E514" s="33">
        <f>IF(AND(C512=C513,C512=1),IF(H514=1,2,3),0)</f>
        <v>0</v>
      </c>
      <c r="F514" s="33">
        <f>IF(AND(C512=C513,C512=2),IF(H514=1,1,3),0)</f>
        <v>0</v>
      </c>
      <c r="G514" s="33">
        <f>IF(AND(C512=C513,C512=3),IF(H514=1,1,2),0)</f>
        <v>0</v>
      </c>
      <c r="H514" s="38">
        <f ca="1">1+INT(2*RAND())</f>
        <v>2</v>
      </c>
      <c r="I514" s="33"/>
      <c r="J514" s="33"/>
      <c r="K514" s="33"/>
      <c r="L514" s="32"/>
      <c r="M514" s="57"/>
      <c r="N514" s="57"/>
    </row>
    <row r="515" spans="2:14" ht="15">
      <c r="B515" s="39" t="s">
        <v>14</v>
      </c>
      <c r="C515" s="31">
        <f>6-C514-C513</f>
        <v>2</v>
      </c>
      <c r="D515" s="32"/>
      <c r="E515" s="32"/>
      <c r="F515" s="32"/>
      <c r="G515" s="32"/>
      <c r="H515" s="32"/>
      <c r="I515" s="33"/>
      <c r="J515" s="33"/>
      <c r="K515" s="33"/>
      <c r="L515" s="32"/>
      <c r="M515" s="57"/>
      <c r="N515" s="57"/>
    </row>
    <row r="516" spans="2:14" ht="15">
      <c r="B516" s="40"/>
      <c r="C516" s="31"/>
      <c r="D516" s="32"/>
      <c r="E516" s="32"/>
      <c r="F516" s="32"/>
      <c r="G516" s="32"/>
      <c r="H516" s="32"/>
      <c r="I516" s="32"/>
      <c r="J516" s="32"/>
      <c r="K516" s="32"/>
      <c r="L516" s="32"/>
      <c r="M516" s="38"/>
      <c r="N516" s="38"/>
    </row>
    <row r="517" spans="2:14" ht="15">
      <c r="B517" s="30" t="s">
        <v>11</v>
      </c>
      <c r="C517" s="31">
        <f ca="1">1+INT(3*RAND())</f>
        <v>1</v>
      </c>
      <c r="D517" s="32"/>
      <c r="E517" s="32"/>
      <c r="F517" s="32"/>
      <c r="G517" s="32"/>
      <c r="H517" s="32"/>
      <c r="I517" s="33"/>
      <c r="J517" s="33"/>
      <c r="K517" s="33"/>
      <c r="L517" s="32"/>
      <c r="M517" s="57" t="str">
        <f>IF(C518=C517,"igen","")</f>
        <v>igen</v>
      </c>
      <c r="N517" s="57">
        <f>IF(C520=C517,"igen","")</f>
      </c>
    </row>
    <row r="518" spans="2:14" ht="15">
      <c r="B518" s="35" t="s">
        <v>12</v>
      </c>
      <c r="C518" s="31">
        <f ca="1">1+INT(3*RAND())</f>
        <v>1</v>
      </c>
      <c r="D518" s="32"/>
      <c r="E518" s="32"/>
      <c r="F518" s="32"/>
      <c r="G518" s="32"/>
      <c r="H518" s="32"/>
      <c r="I518" s="33"/>
      <c r="J518" s="33"/>
      <c r="K518" s="33"/>
      <c r="L518" s="32"/>
      <c r="M518" s="57"/>
      <c r="N518" s="57"/>
    </row>
    <row r="519" spans="2:14" ht="15">
      <c r="B519" s="36" t="s">
        <v>13</v>
      </c>
      <c r="C519" s="37">
        <f>D519+E519+F519+G519</f>
        <v>2</v>
      </c>
      <c r="D519" s="33">
        <f>IF(C517&lt;&gt;C518,6-C517-C518,0)</f>
        <v>0</v>
      </c>
      <c r="E519" s="33">
        <f>IF(AND(C517=C518,C517=1),IF(H519=1,2,3),0)</f>
        <v>2</v>
      </c>
      <c r="F519" s="33">
        <f>IF(AND(C517=C518,C517=2),IF(H519=1,1,3),0)</f>
        <v>0</v>
      </c>
      <c r="G519" s="33">
        <f>IF(AND(C517=C518,C517=3),IF(H519=1,1,2),0)</f>
        <v>0</v>
      </c>
      <c r="H519" s="38">
        <f ca="1">1+INT(2*RAND())</f>
        <v>1</v>
      </c>
      <c r="I519" s="33"/>
      <c r="J519" s="33"/>
      <c r="K519" s="33"/>
      <c r="L519" s="32"/>
      <c r="M519" s="57"/>
      <c r="N519" s="57"/>
    </row>
    <row r="520" spans="2:14" ht="15">
      <c r="B520" s="39" t="s">
        <v>14</v>
      </c>
      <c r="C520" s="31">
        <f>6-C519-C518</f>
        <v>3</v>
      </c>
      <c r="D520" s="32"/>
      <c r="E520" s="32"/>
      <c r="F520" s="32"/>
      <c r="G520" s="32"/>
      <c r="H520" s="32"/>
      <c r="I520" s="33"/>
      <c r="J520" s="33"/>
      <c r="K520" s="33"/>
      <c r="L520" s="32"/>
      <c r="M520" s="57"/>
      <c r="N520" s="57"/>
    </row>
    <row r="521" spans="2:14" ht="15">
      <c r="B521" s="40"/>
      <c r="C521" s="31"/>
      <c r="D521" s="32"/>
      <c r="E521" s="32"/>
      <c r="F521" s="32"/>
      <c r="G521" s="32"/>
      <c r="H521" s="32"/>
      <c r="I521" s="32"/>
      <c r="J521" s="32"/>
      <c r="K521" s="32"/>
      <c r="L521" s="32"/>
      <c r="M521" s="38"/>
      <c r="N521" s="38"/>
    </row>
    <row r="522" spans="2:14" ht="15">
      <c r="B522" s="30" t="s">
        <v>11</v>
      </c>
      <c r="C522" s="31">
        <f ca="1">1+INT(3*RAND())</f>
        <v>3</v>
      </c>
      <c r="D522" s="32"/>
      <c r="E522" s="32"/>
      <c r="F522" s="32"/>
      <c r="G522" s="32"/>
      <c r="H522" s="32"/>
      <c r="I522" s="33"/>
      <c r="J522" s="33"/>
      <c r="K522" s="33"/>
      <c r="L522" s="32"/>
      <c r="M522" s="57">
        <f>IF(C523=C522,"igen","")</f>
      </c>
      <c r="N522" s="57" t="str">
        <f>IF(C525=C522,"igen","")</f>
        <v>igen</v>
      </c>
    </row>
    <row r="523" spans="2:14" ht="15">
      <c r="B523" s="35" t="s">
        <v>12</v>
      </c>
      <c r="C523" s="31">
        <f ca="1">1+INT(3*RAND())</f>
        <v>2</v>
      </c>
      <c r="D523" s="32"/>
      <c r="E523" s="32"/>
      <c r="F523" s="32"/>
      <c r="G523" s="32"/>
      <c r="H523" s="32"/>
      <c r="I523" s="33"/>
      <c r="J523" s="33"/>
      <c r="K523" s="33"/>
      <c r="L523" s="32"/>
      <c r="M523" s="57"/>
      <c r="N523" s="57"/>
    </row>
    <row r="524" spans="2:14" ht="15">
      <c r="B524" s="36" t="s">
        <v>13</v>
      </c>
      <c r="C524" s="37">
        <f>D524+E524+F524+G524</f>
        <v>1</v>
      </c>
      <c r="D524" s="33">
        <f>IF(C522&lt;&gt;C523,6-C522-C523,0)</f>
        <v>1</v>
      </c>
      <c r="E524" s="33">
        <f>IF(AND(C522=C523,C522=1),IF(H524=1,2,3),0)</f>
        <v>0</v>
      </c>
      <c r="F524" s="33">
        <f>IF(AND(C522=C523,C522=2),IF(H524=1,1,3),0)</f>
        <v>0</v>
      </c>
      <c r="G524" s="33">
        <f>IF(AND(C522=C523,C522=3),IF(H524=1,1,2),0)</f>
        <v>0</v>
      </c>
      <c r="H524" s="38">
        <f ca="1">1+INT(2*RAND())</f>
        <v>2</v>
      </c>
      <c r="I524" s="33"/>
      <c r="J524" s="33"/>
      <c r="K524" s="33"/>
      <c r="L524" s="32"/>
      <c r="M524" s="57"/>
      <c r="N524" s="57"/>
    </row>
    <row r="525" spans="2:14" ht="15">
      <c r="B525" s="39" t="s">
        <v>14</v>
      </c>
      <c r="C525" s="31">
        <f>6-C524-C523</f>
        <v>3</v>
      </c>
      <c r="D525" s="32"/>
      <c r="E525" s="32"/>
      <c r="F525" s="32"/>
      <c r="G525" s="32"/>
      <c r="H525" s="32"/>
      <c r="I525" s="33"/>
      <c r="J525" s="33"/>
      <c r="K525" s="33"/>
      <c r="L525" s="32"/>
      <c r="M525" s="57"/>
      <c r="N525" s="57"/>
    </row>
    <row r="526" spans="2:14" ht="15">
      <c r="B526" s="40"/>
      <c r="C526" s="31"/>
      <c r="D526" s="32"/>
      <c r="E526" s="32"/>
      <c r="F526" s="32"/>
      <c r="G526" s="32"/>
      <c r="H526" s="32"/>
      <c r="I526" s="32"/>
      <c r="J526" s="32"/>
      <c r="K526" s="32"/>
      <c r="L526" s="32"/>
      <c r="M526" s="38"/>
      <c r="N526" s="38"/>
    </row>
    <row r="527" spans="2:14" ht="15">
      <c r="B527" s="30" t="s">
        <v>11</v>
      </c>
      <c r="C527" s="31">
        <f ca="1">1+INT(3*RAND())</f>
        <v>1</v>
      </c>
      <c r="D527" s="32"/>
      <c r="E527" s="32"/>
      <c r="F527" s="32"/>
      <c r="G527" s="32"/>
      <c r="H527" s="32"/>
      <c r="I527" s="33"/>
      <c r="J527" s="33"/>
      <c r="K527" s="33"/>
      <c r="L527" s="32"/>
      <c r="M527" s="57" t="str">
        <f>IF(C528=C527,"igen","")</f>
        <v>igen</v>
      </c>
      <c r="N527" s="57">
        <f>IF(C530=C527,"igen","")</f>
      </c>
    </row>
    <row r="528" spans="2:14" ht="15">
      <c r="B528" s="35" t="s">
        <v>12</v>
      </c>
      <c r="C528" s="31">
        <f ca="1">1+INT(3*RAND())</f>
        <v>1</v>
      </c>
      <c r="D528" s="32"/>
      <c r="E528" s="32"/>
      <c r="F528" s="32"/>
      <c r="G528" s="32"/>
      <c r="H528" s="32"/>
      <c r="I528" s="33"/>
      <c r="J528" s="33"/>
      <c r="K528" s="33"/>
      <c r="L528" s="32"/>
      <c r="M528" s="57"/>
      <c r="N528" s="57"/>
    </row>
    <row r="529" spans="2:14" ht="15">
      <c r="B529" s="36" t="s">
        <v>13</v>
      </c>
      <c r="C529" s="37">
        <f>D529+E529+F529+G529</f>
        <v>3</v>
      </c>
      <c r="D529" s="33">
        <f>IF(C527&lt;&gt;C528,6-C527-C528,0)</f>
        <v>0</v>
      </c>
      <c r="E529" s="33">
        <f>IF(AND(C527=C528,C527=1),IF(H529=1,2,3),0)</f>
        <v>3</v>
      </c>
      <c r="F529" s="33">
        <f>IF(AND(C527=C528,C527=2),IF(H529=1,1,3),0)</f>
        <v>0</v>
      </c>
      <c r="G529" s="33">
        <f>IF(AND(C527=C528,C527=3),IF(H529=1,1,2),0)</f>
        <v>0</v>
      </c>
      <c r="H529" s="38">
        <f ca="1">1+INT(2*RAND())</f>
        <v>2</v>
      </c>
      <c r="I529" s="33"/>
      <c r="J529" s="33"/>
      <c r="K529" s="33"/>
      <c r="L529" s="32"/>
      <c r="M529" s="57"/>
      <c r="N529" s="57"/>
    </row>
    <row r="530" spans="2:14" ht="15">
      <c r="B530" s="39" t="s">
        <v>14</v>
      </c>
      <c r="C530" s="31">
        <f>6-C529-C528</f>
        <v>2</v>
      </c>
      <c r="D530" s="32"/>
      <c r="E530" s="32"/>
      <c r="F530" s="32"/>
      <c r="G530" s="32"/>
      <c r="H530" s="32"/>
      <c r="I530" s="33"/>
      <c r="J530" s="33"/>
      <c r="K530" s="33"/>
      <c r="L530" s="32"/>
      <c r="M530" s="57"/>
      <c r="N530" s="57"/>
    </row>
    <row r="531" spans="2:14" ht="15">
      <c r="B531" s="40"/>
      <c r="C531" s="31"/>
      <c r="D531" s="32"/>
      <c r="E531" s="32"/>
      <c r="F531" s="32"/>
      <c r="G531" s="32"/>
      <c r="H531" s="32"/>
      <c r="I531" s="32"/>
      <c r="J531" s="32"/>
      <c r="K531" s="32"/>
      <c r="L531" s="32"/>
      <c r="M531" s="38"/>
      <c r="N531" s="38"/>
    </row>
    <row r="532" spans="2:14" ht="15">
      <c r="B532" s="30" t="s">
        <v>11</v>
      </c>
      <c r="C532" s="31">
        <f ca="1">1+INT(3*RAND())</f>
        <v>3</v>
      </c>
      <c r="D532" s="32"/>
      <c r="E532" s="32"/>
      <c r="F532" s="32"/>
      <c r="G532" s="32"/>
      <c r="H532" s="32"/>
      <c r="I532" s="33"/>
      <c r="J532" s="33"/>
      <c r="K532" s="33"/>
      <c r="L532" s="32"/>
      <c r="M532" s="57">
        <f>IF(C533=C532,"igen","")</f>
      </c>
      <c r="N532" s="57" t="str">
        <f>IF(C535=C532,"igen","")</f>
        <v>igen</v>
      </c>
    </row>
    <row r="533" spans="2:14" ht="15">
      <c r="B533" s="35" t="s">
        <v>12</v>
      </c>
      <c r="C533" s="31">
        <f ca="1">1+INT(3*RAND())</f>
        <v>2</v>
      </c>
      <c r="D533" s="32"/>
      <c r="E533" s="32"/>
      <c r="F533" s="32"/>
      <c r="G533" s="32"/>
      <c r="H533" s="32"/>
      <c r="I533" s="33"/>
      <c r="J533" s="33"/>
      <c r="K533" s="33"/>
      <c r="L533" s="32"/>
      <c r="M533" s="57"/>
      <c r="N533" s="57"/>
    </row>
    <row r="534" spans="2:14" ht="15">
      <c r="B534" s="36" t="s">
        <v>13</v>
      </c>
      <c r="C534" s="37">
        <f>D534+E534+F534+G534</f>
        <v>1</v>
      </c>
      <c r="D534" s="33">
        <f>IF(C532&lt;&gt;C533,6-C532-C533,0)</f>
        <v>1</v>
      </c>
      <c r="E534" s="33">
        <f>IF(AND(C532=C533,C532=1),IF(H534=1,2,3),0)</f>
        <v>0</v>
      </c>
      <c r="F534" s="33">
        <f>IF(AND(C532=C533,C532=2),IF(H534=1,1,3),0)</f>
        <v>0</v>
      </c>
      <c r="G534" s="33">
        <f>IF(AND(C532=C533,C532=3),IF(H534=1,1,2),0)</f>
        <v>0</v>
      </c>
      <c r="H534" s="38">
        <f ca="1">1+INT(2*RAND())</f>
        <v>1</v>
      </c>
      <c r="I534" s="33"/>
      <c r="J534" s="33"/>
      <c r="K534" s="33"/>
      <c r="L534" s="32"/>
      <c r="M534" s="57"/>
      <c r="N534" s="57"/>
    </row>
    <row r="535" spans="2:14" ht="15">
      <c r="B535" s="39" t="s">
        <v>14</v>
      </c>
      <c r="C535" s="31">
        <f>6-C534-C533</f>
        <v>3</v>
      </c>
      <c r="D535" s="32"/>
      <c r="E535" s="32"/>
      <c r="F535" s="32"/>
      <c r="G535" s="32"/>
      <c r="H535" s="32"/>
      <c r="I535" s="33"/>
      <c r="J535" s="33"/>
      <c r="K535" s="33"/>
      <c r="L535" s="32"/>
      <c r="M535" s="57"/>
      <c r="N535" s="57"/>
    </row>
    <row r="536" spans="2:14" ht="15">
      <c r="B536" s="40"/>
      <c r="C536" s="31"/>
      <c r="D536" s="32"/>
      <c r="E536" s="32"/>
      <c r="F536" s="32"/>
      <c r="G536" s="32"/>
      <c r="H536" s="32"/>
      <c r="I536" s="32"/>
      <c r="J536" s="32"/>
      <c r="K536" s="32"/>
      <c r="L536" s="32"/>
      <c r="M536" s="38"/>
      <c r="N536" s="38"/>
    </row>
    <row r="537" spans="2:14" ht="15">
      <c r="B537" s="30" t="s">
        <v>11</v>
      </c>
      <c r="C537" s="31">
        <f ca="1">1+INT(3*RAND())</f>
        <v>2</v>
      </c>
      <c r="D537" s="32"/>
      <c r="E537" s="32"/>
      <c r="F537" s="32"/>
      <c r="G537" s="32"/>
      <c r="H537" s="32"/>
      <c r="I537" s="33"/>
      <c r="J537" s="33"/>
      <c r="K537" s="33"/>
      <c r="L537" s="32"/>
      <c r="M537" s="57">
        <f>IF(C538=C537,"igen","")</f>
      </c>
      <c r="N537" s="57" t="str">
        <f>IF(C540=C537,"igen","")</f>
        <v>igen</v>
      </c>
    </row>
    <row r="538" spans="2:14" ht="15">
      <c r="B538" s="35" t="s">
        <v>12</v>
      </c>
      <c r="C538" s="31">
        <f ca="1">1+INT(3*RAND())</f>
        <v>1</v>
      </c>
      <c r="D538" s="32"/>
      <c r="E538" s="32"/>
      <c r="F538" s="32"/>
      <c r="G538" s="32"/>
      <c r="H538" s="32"/>
      <c r="I538" s="33"/>
      <c r="J538" s="33"/>
      <c r="K538" s="33"/>
      <c r="L538" s="32"/>
      <c r="M538" s="57"/>
      <c r="N538" s="57"/>
    </row>
    <row r="539" spans="2:14" ht="15">
      <c r="B539" s="36" t="s">
        <v>13</v>
      </c>
      <c r="C539" s="37">
        <f>D539+E539+F539+G539</f>
        <v>3</v>
      </c>
      <c r="D539" s="33">
        <f>IF(C537&lt;&gt;C538,6-C537-C538,0)</f>
        <v>3</v>
      </c>
      <c r="E539" s="33">
        <f>IF(AND(C537=C538,C537=1),IF(H539=1,2,3),0)</f>
        <v>0</v>
      </c>
      <c r="F539" s="33">
        <f>IF(AND(C537=C538,C537=2),IF(H539=1,1,3),0)</f>
        <v>0</v>
      </c>
      <c r="G539" s="33">
        <f>IF(AND(C537=C538,C537=3),IF(H539=1,1,2),0)</f>
        <v>0</v>
      </c>
      <c r="H539" s="38">
        <f ca="1">1+INT(2*RAND())</f>
        <v>1</v>
      </c>
      <c r="I539" s="33"/>
      <c r="J539" s="33"/>
      <c r="K539" s="33"/>
      <c r="L539" s="32"/>
      <c r="M539" s="57"/>
      <c r="N539" s="57"/>
    </row>
    <row r="540" spans="2:14" ht="15">
      <c r="B540" s="39" t="s">
        <v>14</v>
      </c>
      <c r="C540" s="31">
        <f>6-C539-C538</f>
        <v>2</v>
      </c>
      <c r="D540" s="32"/>
      <c r="E540" s="32"/>
      <c r="F540" s="32"/>
      <c r="G540" s="32"/>
      <c r="H540" s="32"/>
      <c r="I540" s="33"/>
      <c r="J540" s="33"/>
      <c r="K540" s="33"/>
      <c r="L540" s="32"/>
      <c r="M540" s="57"/>
      <c r="N540" s="57"/>
    </row>
    <row r="541" spans="2:14" ht="15">
      <c r="B541" s="40"/>
      <c r="C541" s="31"/>
      <c r="D541" s="32"/>
      <c r="E541" s="32"/>
      <c r="F541" s="32"/>
      <c r="G541" s="32"/>
      <c r="H541" s="32"/>
      <c r="I541" s="32"/>
      <c r="J541" s="32"/>
      <c r="K541" s="32"/>
      <c r="L541" s="32"/>
      <c r="M541" s="38"/>
      <c r="N541" s="38"/>
    </row>
    <row r="542" spans="2:14" ht="15">
      <c r="B542" s="30" t="s">
        <v>11</v>
      </c>
      <c r="C542" s="31">
        <f ca="1">1+INT(3*RAND())</f>
        <v>3</v>
      </c>
      <c r="D542" s="32"/>
      <c r="E542" s="32"/>
      <c r="F542" s="32"/>
      <c r="G542" s="32"/>
      <c r="H542" s="32"/>
      <c r="I542" s="33"/>
      <c r="J542" s="33"/>
      <c r="K542" s="33"/>
      <c r="L542" s="32"/>
      <c r="M542" s="57">
        <f>IF(C543=C542,"igen","")</f>
      </c>
      <c r="N542" s="57" t="str">
        <f>IF(C545=C542,"igen","")</f>
        <v>igen</v>
      </c>
    </row>
    <row r="543" spans="2:14" ht="15">
      <c r="B543" s="35" t="s">
        <v>12</v>
      </c>
      <c r="C543" s="31">
        <f ca="1">1+INT(3*RAND())</f>
        <v>1</v>
      </c>
      <c r="D543" s="32"/>
      <c r="E543" s="32"/>
      <c r="F543" s="32"/>
      <c r="G543" s="32"/>
      <c r="H543" s="32"/>
      <c r="I543" s="33"/>
      <c r="J543" s="33"/>
      <c r="K543" s="33"/>
      <c r="L543" s="32"/>
      <c r="M543" s="57"/>
      <c r="N543" s="57"/>
    </row>
    <row r="544" spans="2:14" ht="15">
      <c r="B544" s="36" t="s">
        <v>13</v>
      </c>
      <c r="C544" s="37">
        <f>D544+E544+F544+G544</f>
        <v>2</v>
      </c>
      <c r="D544" s="33">
        <f>IF(C542&lt;&gt;C543,6-C542-C543,0)</f>
        <v>2</v>
      </c>
      <c r="E544" s="33">
        <f>IF(AND(C542=C543,C542=1),IF(H544=1,2,3),0)</f>
        <v>0</v>
      </c>
      <c r="F544" s="33">
        <f>IF(AND(C542=C543,C542=2),IF(H544=1,1,3),0)</f>
        <v>0</v>
      </c>
      <c r="G544" s="33">
        <f>IF(AND(C542=C543,C542=3),IF(H544=1,1,2),0)</f>
        <v>0</v>
      </c>
      <c r="H544" s="38">
        <f ca="1">1+INT(2*RAND())</f>
        <v>1</v>
      </c>
      <c r="I544" s="33"/>
      <c r="J544" s="33"/>
      <c r="K544" s="33"/>
      <c r="L544" s="32"/>
      <c r="M544" s="57"/>
      <c r="N544" s="57"/>
    </row>
    <row r="545" spans="2:14" ht="15">
      <c r="B545" s="39" t="s">
        <v>14</v>
      </c>
      <c r="C545" s="31">
        <f>6-C544-C543</f>
        <v>3</v>
      </c>
      <c r="D545" s="32"/>
      <c r="E545" s="32"/>
      <c r="F545" s="32"/>
      <c r="G545" s="32"/>
      <c r="H545" s="32"/>
      <c r="I545" s="33"/>
      <c r="J545" s="33"/>
      <c r="K545" s="33"/>
      <c r="L545" s="32"/>
      <c r="M545" s="57"/>
      <c r="N545" s="57"/>
    </row>
    <row r="546" spans="2:14" ht="15">
      <c r="B546" s="40"/>
      <c r="C546" s="31"/>
      <c r="D546" s="32"/>
      <c r="E546" s="32"/>
      <c r="F546" s="32"/>
      <c r="G546" s="32"/>
      <c r="H546" s="32"/>
      <c r="I546" s="32"/>
      <c r="J546" s="32"/>
      <c r="K546" s="32"/>
      <c r="L546" s="32"/>
      <c r="M546" s="38"/>
      <c r="N546" s="38"/>
    </row>
    <row r="547" spans="2:14" ht="15">
      <c r="B547" s="30" t="s">
        <v>11</v>
      </c>
      <c r="C547" s="31">
        <f ca="1">1+INT(3*RAND())</f>
        <v>2</v>
      </c>
      <c r="D547" s="32"/>
      <c r="E547" s="32"/>
      <c r="F547" s="32"/>
      <c r="G547" s="32"/>
      <c r="H547" s="32"/>
      <c r="I547" s="33"/>
      <c r="J547" s="33"/>
      <c r="K547" s="33"/>
      <c r="L547" s="32"/>
      <c r="M547" s="57" t="str">
        <f>IF(C548=C547,"igen","")</f>
        <v>igen</v>
      </c>
      <c r="N547" s="57">
        <f>IF(C550=C547,"igen","")</f>
      </c>
    </row>
    <row r="548" spans="2:14" ht="15">
      <c r="B548" s="35" t="s">
        <v>12</v>
      </c>
      <c r="C548" s="31">
        <f ca="1">1+INT(3*RAND())</f>
        <v>2</v>
      </c>
      <c r="D548" s="32"/>
      <c r="E548" s="32"/>
      <c r="F548" s="32"/>
      <c r="G548" s="32"/>
      <c r="H548" s="32"/>
      <c r="I548" s="33"/>
      <c r="J548" s="33"/>
      <c r="K548" s="33"/>
      <c r="L548" s="32"/>
      <c r="M548" s="57"/>
      <c r="N548" s="57"/>
    </row>
    <row r="549" spans="2:14" ht="15">
      <c r="B549" s="36" t="s">
        <v>13</v>
      </c>
      <c r="C549" s="37">
        <f>D549+E549+F549+G549</f>
        <v>1</v>
      </c>
      <c r="D549" s="33">
        <f>IF(C547&lt;&gt;C548,6-C547-C548,0)</f>
        <v>0</v>
      </c>
      <c r="E549" s="33">
        <f>IF(AND(C547=C548,C547=1),IF(H549=1,2,3),0)</f>
        <v>0</v>
      </c>
      <c r="F549" s="33">
        <f>IF(AND(C547=C548,C547=2),IF(H549=1,1,3),0)</f>
        <v>1</v>
      </c>
      <c r="G549" s="33">
        <f>IF(AND(C547=C548,C547=3),IF(H549=1,1,2),0)</f>
        <v>0</v>
      </c>
      <c r="H549" s="38">
        <f ca="1">1+INT(2*RAND())</f>
        <v>1</v>
      </c>
      <c r="I549" s="33"/>
      <c r="J549" s="33"/>
      <c r="K549" s="33"/>
      <c r="L549" s="32"/>
      <c r="M549" s="57"/>
      <c r="N549" s="57"/>
    </row>
    <row r="550" spans="2:14" ht="15">
      <c r="B550" s="39" t="s">
        <v>14</v>
      </c>
      <c r="C550" s="31">
        <f>6-C549-C548</f>
        <v>3</v>
      </c>
      <c r="D550" s="32"/>
      <c r="E550" s="32"/>
      <c r="F550" s="32"/>
      <c r="G550" s="32"/>
      <c r="H550" s="32"/>
      <c r="I550" s="33"/>
      <c r="J550" s="33"/>
      <c r="K550" s="33"/>
      <c r="L550" s="32"/>
      <c r="M550" s="57"/>
      <c r="N550" s="57"/>
    </row>
    <row r="551" spans="2:14" ht="15">
      <c r="B551" s="40"/>
      <c r="C551" s="31"/>
      <c r="D551" s="32"/>
      <c r="E551" s="32"/>
      <c r="F551" s="32"/>
      <c r="G551" s="32"/>
      <c r="H551" s="32"/>
      <c r="I551" s="32"/>
      <c r="J551" s="32"/>
      <c r="K551" s="32"/>
      <c r="L551" s="32"/>
      <c r="M551" s="38"/>
      <c r="N551" s="38"/>
    </row>
    <row r="552" spans="2:14" ht="15">
      <c r="B552" s="30" t="s">
        <v>11</v>
      </c>
      <c r="C552" s="31">
        <f ca="1">1+INT(3*RAND())</f>
        <v>1</v>
      </c>
      <c r="D552" s="32"/>
      <c r="E552" s="32"/>
      <c r="F552" s="32"/>
      <c r="G552" s="32"/>
      <c r="H552" s="32"/>
      <c r="I552" s="33"/>
      <c r="J552" s="33"/>
      <c r="K552" s="33"/>
      <c r="L552" s="32"/>
      <c r="M552" s="57" t="str">
        <f>IF(C553=C552,"igen","")</f>
        <v>igen</v>
      </c>
      <c r="N552" s="57">
        <f>IF(C555=C552,"igen","")</f>
      </c>
    </row>
    <row r="553" spans="2:14" ht="15">
      <c r="B553" s="35" t="s">
        <v>12</v>
      </c>
      <c r="C553" s="31">
        <f ca="1">1+INT(3*RAND())</f>
        <v>1</v>
      </c>
      <c r="D553" s="32"/>
      <c r="E553" s="32"/>
      <c r="F553" s="32"/>
      <c r="G553" s="32"/>
      <c r="H553" s="32"/>
      <c r="I553" s="33"/>
      <c r="J553" s="33"/>
      <c r="K553" s="33"/>
      <c r="L553" s="32"/>
      <c r="M553" s="57"/>
      <c r="N553" s="57"/>
    </row>
    <row r="554" spans="2:14" ht="15">
      <c r="B554" s="36" t="s">
        <v>13</v>
      </c>
      <c r="C554" s="37">
        <f>D554+E554+F554+G554</f>
        <v>2</v>
      </c>
      <c r="D554" s="33">
        <f>IF(C552&lt;&gt;C553,6-C552-C553,0)</f>
        <v>0</v>
      </c>
      <c r="E554" s="33">
        <f>IF(AND(C552=C553,C552=1),IF(H554=1,2,3),0)</f>
        <v>2</v>
      </c>
      <c r="F554" s="33">
        <f>IF(AND(C552=C553,C552=2),IF(H554=1,1,3),0)</f>
        <v>0</v>
      </c>
      <c r="G554" s="33">
        <f>IF(AND(C552=C553,C552=3),IF(H554=1,1,2),0)</f>
        <v>0</v>
      </c>
      <c r="H554" s="38">
        <f ca="1">1+INT(2*RAND())</f>
        <v>1</v>
      </c>
      <c r="I554" s="33"/>
      <c r="J554" s="33"/>
      <c r="K554" s="33"/>
      <c r="L554" s="32"/>
      <c r="M554" s="57"/>
      <c r="N554" s="57"/>
    </row>
    <row r="555" spans="2:14" ht="15">
      <c r="B555" s="39" t="s">
        <v>14</v>
      </c>
      <c r="C555" s="31">
        <f>6-C554-C553</f>
        <v>3</v>
      </c>
      <c r="D555" s="32"/>
      <c r="E555" s="32"/>
      <c r="F555" s="32"/>
      <c r="G555" s="32"/>
      <c r="H555" s="32"/>
      <c r="I555" s="33"/>
      <c r="J555" s="33"/>
      <c r="K555" s="33"/>
      <c r="L555" s="32"/>
      <c r="M555" s="57"/>
      <c r="N555" s="57"/>
    </row>
    <row r="556" spans="2:14" ht="15">
      <c r="B556" s="40"/>
      <c r="C556" s="31"/>
      <c r="D556" s="32"/>
      <c r="E556" s="32"/>
      <c r="F556" s="32"/>
      <c r="G556" s="32"/>
      <c r="H556" s="32"/>
      <c r="I556" s="32"/>
      <c r="J556" s="32"/>
      <c r="K556" s="32"/>
      <c r="L556" s="32"/>
      <c r="M556" s="38"/>
      <c r="N556" s="38"/>
    </row>
    <row r="557" spans="2:14" ht="15">
      <c r="B557" s="30" t="s">
        <v>11</v>
      </c>
      <c r="C557" s="31">
        <f ca="1">1+INT(3*RAND())</f>
        <v>3</v>
      </c>
      <c r="D557" s="32"/>
      <c r="E557" s="32"/>
      <c r="F557" s="32"/>
      <c r="G557" s="32"/>
      <c r="H557" s="32"/>
      <c r="I557" s="33"/>
      <c r="J557" s="33"/>
      <c r="K557" s="33"/>
      <c r="L557" s="32"/>
      <c r="M557" s="57">
        <f>IF(C558=C557,"igen","")</f>
      </c>
      <c r="N557" s="57" t="str">
        <f>IF(C560=C557,"igen","")</f>
        <v>igen</v>
      </c>
    </row>
    <row r="558" spans="2:14" ht="15">
      <c r="B558" s="35" t="s">
        <v>12</v>
      </c>
      <c r="C558" s="31">
        <f ca="1">1+INT(3*RAND())</f>
        <v>1</v>
      </c>
      <c r="D558" s="32"/>
      <c r="E558" s="32"/>
      <c r="F558" s="32"/>
      <c r="G558" s="32"/>
      <c r="H558" s="32"/>
      <c r="I558" s="33"/>
      <c r="J558" s="33"/>
      <c r="K558" s="33"/>
      <c r="L558" s="32"/>
      <c r="M558" s="57"/>
      <c r="N558" s="57"/>
    </row>
    <row r="559" spans="2:14" ht="15">
      <c r="B559" s="36" t="s">
        <v>13</v>
      </c>
      <c r="C559" s="37">
        <f>D559+E559+F559+G559</f>
        <v>2</v>
      </c>
      <c r="D559" s="33">
        <f>IF(C557&lt;&gt;C558,6-C557-C558,0)</f>
        <v>2</v>
      </c>
      <c r="E559" s="33">
        <f>IF(AND(C557=C558,C557=1),IF(H559=1,2,3),0)</f>
        <v>0</v>
      </c>
      <c r="F559" s="33">
        <f>IF(AND(C557=C558,C557=2),IF(H559=1,1,3),0)</f>
        <v>0</v>
      </c>
      <c r="G559" s="33">
        <f>IF(AND(C557=C558,C557=3),IF(H559=1,1,2),0)</f>
        <v>0</v>
      </c>
      <c r="H559" s="38">
        <f ca="1">1+INT(2*RAND())</f>
        <v>2</v>
      </c>
      <c r="I559" s="33"/>
      <c r="J559" s="33"/>
      <c r="K559" s="33"/>
      <c r="L559" s="32"/>
      <c r="M559" s="57"/>
      <c r="N559" s="57"/>
    </row>
    <row r="560" spans="2:14" ht="15">
      <c r="B560" s="39" t="s">
        <v>14</v>
      </c>
      <c r="C560" s="31">
        <f>6-C559-C558</f>
        <v>3</v>
      </c>
      <c r="D560" s="32"/>
      <c r="E560" s="32"/>
      <c r="F560" s="32"/>
      <c r="G560" s="32"/>
      <c r="H560" s="32"/>
      <c r="I560" s="33"/>
      <c r="J560" s="33"/>
      <c r="K560" s="33"/>
      <c r="L560" s="32"/>
      <c r="M560" s="57"/>
      <c r="N560" s="57"/>
    </row>
    <row r="561" spans="2:14" ht="15">
      <c r="B561" s="32"/>
      <c r="C561" s="31"/>
      <c r="D561" s="32"/>
      <c r="E561" s="32"/>
      <c r="F561" s="32"/>
      <c r="G561" s="32"/>
      <c r="H561" s="32"/>
      <c r="I561" s="32"/>
      <c r="J561" s="32"/>
      <c r="K561" s="32"/>
      <c r="L561" s="32"/>
      <c r="M561" s="38"/>
      <c r="N561" s="38"/>
    </row>
    <row r="563" spans="1:17" ht="15.75" thickBot="1">
      <c r="A563" s="44"/>
      <c r="B563" s="44"/>
      <c r="C563" s="45"/>
      <c r="D563" s="44"/>
      <c r="E563" s="44"/>
      <c r="F563" s="44"/>
      <c r="G563" s="44"/>
      <c r="H563" s="44"/>
      <c r="I563" s="44"/>
      <c r="J563" s="44"/>
      <c r="K563" s="44"/>
      <c r="L563" s="44"/>
      <c r="M563" s="44"/>
      <c r="N563" s="44"/>
      <c r="O563" s="44"/>
      <c r="P563" s="44"/>
      <c r="Q563" s="44"/>
    </row>
    <row r="566" ht="15.75">
      <c r="B566" s="3" t="s">
        <v>46</v>
      </c>
    </row>
    <row r="568" ht="15">
      <c r="B568" s="46" t="s">
        <v>38</v>
      </c>
    </row>
    <row r="570" spans="2:17" s="47" customFormat="1" ht="63.75" customHeight="1">
      <c r="B570" s="53" t="s">
        <v>40</v>
      </c>
      <c r="C570" s="53"/>
      <c r="D570" s="53"/>
      <c r="E570" s="53"/>
      <c r="F570" s="53"/>
      <c r="G570" s="53"/>
      <c r="H570" s="53"/>
      <c r="I570" s="53"/>
      <c r="J570" s="53"/>
      <c r="K570" s="53"/>
      <c r="L570" s="53"/>
      <c r="M570" s="53"/>
      <c r="N570" s="53"/>
      <c r="O570" s="53"/>
      <c r="P570" s="53"/>
      <c r="Q570" s="48"/>
    </row>
    <row r="571" spans="2:16" s="47" customFormat="1" ht="21" customHeight="1">
      <c r="B571" s="72" t="s">
        <v>15</v>
      </c>
      <c r="C571" s="72"/>
      <c r="D571" s="72"/>
      <c r="E571" s="72"/>
      <c r="F571" s="72"/>
      <c r="G571" s="72"/>
      <c r="H571" s="72"/>
      <c r="I571" s="72"/>
      <c r="J571" s="72"/>
      <c r="K571" s="72"/>
      <c r="L571" s="72"/>
      <c r="M571" s="72"/>
      <c r="N571" s="72"/>
      <c r="O571" s="72"/>
      <c r="P571" s="72"/>
    </row>
    <row r="572" spans="2:17" s="47" customFormat="1" ht="64.5" customHeight="1">
      <c r="B572" s="73" t="s">
        <v>19</v>
      </c>
      <c r="C572" s="73"/>
      <c r="D572" s="73"/>
      <c r="E572" s="73"/>
      <c r="F572" s="73"/>
      <c r="G572" s="73"/>
      <c r="H572" s="73"/>
      <c r="I572" s="73"/>
      <c r="J572" s="73"/>
      <c r="K572" s="73"/>
      <c r="L572" s="73"/>
      <c r="M572" s="73"/>
      <c r="N572" s="73"/>
      <c r="O572" s="73"/>
      <c r="P572" s="73"/>
      <c r="Q572" s="49"/>
    </row>
    <row r="573" spans="2:17" s="47" customFormat="1" ht="36" customHeight="1">
      <c r="B573" s="53" t="s">
        <v>16</v>
      </c>
      <c r="C573" s="53"/>
      <c r="D573" s="53"/>
      <c r="E573" s="53"/>
      <c r="F573" s="53"/>
      <c r="G573" s="53"/>
      <c r="H573" s="53"/>
      <c r="I573" s="53"/>
      <c r="J573" s="53"/>
      <c r="K573" s="53"/>
      <c r="L573" s="53"/>
      <c r="M573" s="53"/>
      <c r="N573" s="53"/>
      <c r="O573" s="53"/>
      <c r="P573" s="53"/>
      <c r="Q573" s="48"/>
    </row>
    <row r="574" spans="2:17" s="47" customFormat="1" ht="81.75" customHeight="1">
      <c r="B574" s="53" t="s">
        <v>41</v>
      </c>
      <c r="C574" s="53"/>
      <c r="D574" s="53"/>
      <c r="E574" s="53"/>
      <c r="F574" s="53"/>
      <c r="G574" s="53"/>
      <c r="H574" s="53"/>
      <c r="I574" s="53"/>
      <c r="J574" s="53"/>
      <c r="K574" s="53"/>
      <c r="L574" s="53"/>
      <c r="M574" s="53"/>
      <c r="N574" s="53"/>
      <c r="O574" s="53"/>
      <c r="P574" s="53"/>
      <c r="Q574" s="48"/>
    </row>
    <row r="575" spans="2:17" s="47" customFormat="1" ht="39" customHeight="1">
      <c r="B575" s="53" t="s">
        <v>20</v>
      </c>
      <c r="C575" s="53"/>
      <c r="D575" s="53"/>
      <c r="E575" s="53"/>
      <c r="F575" s="53"/>
      <c r="G575" s="53"/>
      <c r="H575" s="53"/>
      <c r="I575" s="53"/>
      <c r="J575" s="53"/>
      <c r="K575" s="53"/>
      <c r="L575" s="53"/>
      <c r="M575" s="53"/>
      <c r="N575" s="53"/>
      <c r="O575" s="53"/>
      <c r="P575" s="53"/>
      <c r="Q575" s="48"/>
    </row>
    <row r="576" spans="2:17" s="47" customFormat="1" ht="35.25" customHeight="1">
      <c r="B576" s="53" t="s">
        <v>21</v>
      </c>
      <c r="C576" s="53"/>
      <c r="D576" s="53"/>
      <c r="E576" s="53"/>
      <c r="F576" s="53"/>
      <c r="G576" s="53"/>
      <c r="H576" s="53"/>
      <c r="I576" s="53"/>
      <c r="J576" s="53"/>
      <c r="K576" s="53"/>
      <c r="L576" s="53"/>
      <c r="M576" s="53"/>
      <c r="N576" s="53"/>
      <c r="O576" s="53"/>
      <c r="P576" s="53"/>
      <c r="Q576" s="48"/>
    </row>
    <row r="577" s="47" customFormat="1" ht="15">
      <c r="C577" s="20"/>
    </row>
    <row r="578" spans="2:16" s="47" customFormat="1" ht="15">
      <c r="B578" s="74" t="s">
        <v>39</v>
      </c>
      <c r="C578" s="74"/>
      <c r="D578" s="74"/>
      <c r="E578" s="74"/>
      <c r="F578" s="74"/>
      <c r="G578" s="74"/>
      <c r="H578" s="74"/>
      <c r="I578" s="74"/>
      <c r="J578" s="74"/>
      <c r="K578" s="74"/>
      <c r="L578" s="74"/>
      <c r="M578" s="74"/>
      <c r="N578" s="74"/>
      <c r="O578" s="74"/>
      <c r="P578" s="74"/>
    </row>
    <row r="579" s="47" customFormat="1" ht="15">
      <c r="C579" s="20"/>
    </row>
    <row r="580" spans="2:16" ht="15">
      <c r="B580" s="74"/>
      <c r="C580" s="74"/>
      <c r="D580" s="74"/>
      <c r="E580" s="74"/>
      <c r="F580" s="50"/>
      <c r="G580" s="50"/>
      <c r="H580" s="50"/>
      <c r="I580" s="50"/>
      <c r="J580" s="50"/>
      <c r="K580" s="50"/>
      <c r="L580" s="50"/>
      <c r="M580" s="50"/>
      <c r="N580" s="50"/>
      <c r="O580" s="50"/>
      <c r="P580" s="50"/>
    </row>
    <row r="581" spans="2:16" ht="15">
      <c r="B581" s="72"/>
      <c r="C581" s="72"/>
      <c r="D581" s="72"/>
      <c r="E581" s="72"/>
      <c r="F581" s="72"/>
      <c r="G581" s="72"/>
      <c r="H581" s="72"/>
      <c r="I581" s="72"/>
      <c r="J581" s="72"/>
      <c r="K581" s="72"/>
      <c r="L581" s="72"/>
      <c r="M581" s="72"/>
      <c r="N581" s="72"/>
      <c r="O581" s="72"/>
      <c r="P581" s="72"/>
    </row>
    <row r="582" spans="2:16" ht="15">
      <c r="B582" s="78"/>
      <c r="C582" s="78"/>
      <c r="D582" s="78"/>
      <c r="E582" s="78"/>
      <c r="F582" s="51"/>
      <c r="G582" s="51"/>
      <c r="H582" s="51"/>
      <c r="I582" s="51"/>
      <c r="J582" s="51"/>
      <c r="K582" s="51"/>
      <c r="L582" s="51"/>
      <c r="M582" s="51"/>
      <c r="N582" s="50"/>
      <c r="O582" s="50"/>
      <c r="P582" s="50"/>
    </row>
    <row r="583" spans="2:13" ht="15">
      <c r="B583" s="9"/>
      <c r="C583" s="8"/>
      <c r="D583" s="9"/>
      <c r="E583" s="9"/>
      <c r="F583" s="9"/>
      <c r="G583" s="9"/>
      <c r="H583" s="9"/>
      <c r="I583" s="71"/>
      <c r="J583" s="71"/>
      <c r="K583" s="71"/>
      <c r="L583" s="52"/>
      <c r="M583" s="9"/>
    </row>
    <row r="584" spans="2:13" ht="15">
      <c r="B584" s="9"/>
      <c r="C584" s="8"/>
      <c r="D584" s="9"/>
      <c r="E584" s="9"/>
      <c r="F584" s="9"/>
      <c r="G584" s="9"/>
      <c r="H584" s="9"/>
      <c r="I584" s="71"/>
      <c r="J584" s="71"/>
      <c r="K584" s="71"/>
      <c r="L584" s="25"/>
      <c r="M584" s="9"/>
    </row>
    <row r="585" spans="2:13" ht="15">
      <c r="B585" s="9"/>
      <c r="C585" s="8"/>
      <c r="D585" s="9"/>
      <c r="E585" s="9"/>
      <c r="F585" s="9"/>
      <c r="G585" s="9"/>
      <c r="H585" s="9"/>
      <c r="I585" s="71"/>
      <c r="J585" s="71"/>
      <c r="K585" s="71"/>
      <c r="L585" s="52"/>
      <c r="M585" s="9"/>
    </row>
    <row r="586" spans="2:13" ht="15">
      <c r="B586" s="9"/>
      <c r="C586" s="8"/>
      <c r="D586" s="9"/>
      <c r="E586" s="9"/>
      <c r="F586" s="9"/>
      <c r="G586" s="9"/>
      <c r="H586" s="9"/>
      <c r="I586" s="52"/>
      <c r="J586" s="52"/>
      <c r="K586" s="52"/>
      <c r="L586" s="52"/>
      <c r="M586" s="9"/>
    </row>
    <row r="587" spans="2:13" ht="15">
      <c r="B587" s="9"/>
      <c r="C587" s="8"/>
      <c r="D587" s="9"/>
      <c r="E587" s="9"/>
      <c r="F587" s="9"/>
      <c r="G587" s="9"/>
      <c r="H587" s="9"/>
      <c r="I587" s="52"/>
      <c r="J587" s="52"/>
      <c r="K587" s="52"/>
      <c r="L587" s="52"/>
      <c r="M587" s="9"/>
    </row>
    <row r="588" spans="2:13" ht="15">
      <c r="B588" s="9"/>
      <c r="C588" s="8"/>
      <c r="D588" s="9"/>
      <c r="E588" s="9"/>
      <c r="F588" s="9"/>
      <c r="G588" s="9"/>
      <c r="H588" s="9"/>
      <c r="I588" s="52"/>
      <c r="J588" s="52"/>
      <c r="K588" s="52"/>
      <c r="L588" s="52"/>
      <c r="M588" s="9"/>
    </row>
    <row r="589" spans="2:13" ht="15">
      <c r="B589" s="9"/>
      <c r="C589" s="8"/>
      <c r="D589" s="9"/>
      <c r="E589" s="9"/>
      <c r="F589" s="9"/>
      <c r="G589" s="9"/>
      <c r="H589" s="9"/>
      <c r="I589" s="75"/>
      <c r="J589" s="75"/>
      <c r="K589" s="75"/>
      <c r="L589" s="75"/>
      <c r="M589" s="9"/>
    </row>
    <row r="590" spans="2:13" ht="15">
      <c r="B590" s="9"/>
      <c r="C590" s="8"/>
      <c r="D590" s="9"/>
      <c r="E590" s="9"/>
      <c r="F590" s="9"/>
      <c r="G590" s="9"/>
      <c r="H590" s="9"/>
      <c r="I590" s="76"/>
      <c r="J590" s="76"/>
      <c r="K590" s="76"/>
      <c r="L590" s="76"/>
      <c r="M590" s="9"/>
    </row>
    <row r="591" spans="2:13" ht="15">
      <c r="B591" s="9"/>
      <c r="C591" s="8"/>
      <c r="D591" s="9"/>
      <c r="E591" s="9"/>
      <c r="F591" s="9"/>
      <c r="G591" s="9"/>
      <c r="H591" s="9"/>
      <c r="I591" s="77"/>
      <c r="J591" s="77"/>
      <c r="K591" s="77"/>
      <c r="L591" s="77"/>
      <c r="M591" s="9"/>
    </row>
    <row r="592" spans="2:13" ht="15">
      <c r="B592" s="9"/>
      <c r="C592" s="8"/>
      <c r="D592" s="9"/>
      <c r="E592" s="9"/>
      <c r="F592" s="9"/>
      <c r="G592" s="9"/>
      <c r="H592" s="9"/>
      <c r="I592" s="71"/>
      <c r="J592" s="71"/>
      <c r="K592" s="71"/>
      <c r="L592" s="52"/>
      <c r="M592" s="9"/>
    </row>
    <row r="593" spans="2:13" ht="15">
      <c r="B593" s="9"/>
      <c r="C593" s="8"/>
      <c r="D593" s="9"/>
      <c r="E593" s="9"/>
      <c r="F593" s="9"/>
      <c r="G593" s="9"/>
      <c r="H593" s="9"/>
      <c r="I593" s="71"/>
      <c r="J593" s="71"/>
      <c r="K593" s="71"/>
      <c r="L593" s="25"/>
      <c r="M593" s="9"/>
    </row>
    <row r="594" spans="2:13" ht="15">
      <c r="B594" s="9"/>
      <c r="C594" s="8"/>
      <c r="D594" s="9"/>
      <c r="E594" s="9"/>
      <c r="F594" s="9"/>
      <c r="G594" s="9"/>
      <c r="H594" s="9"/>
      <c r="I594" s="71"/>
      <c r="J594" s="71"/>
      <c r="K594" s="71"/>
      <c r="L594" s="52"/>
      <c r="M594" s="9"/>
    </row>
    <row r="595" spans="2:13" ht="15">
      <c r="B595" s="9"/>
      <c r="C595" s="8"/>
      <c r="D595" s="9"/>
      <c r="E595" s="9"/>
      <c r="F595" s="9"/>
      <c r="G595" s="9"/>
      <c r="H595" s="9"/>
      <c r="I595" s="52"/>
      <c r="J595" s="52"/>
      <c r="K595" s="52"/>
      <c r="L595" s="52"/>
      <c r="M595" s="9"/>
    </row>
    <row r="596" spans="2:13" ht="15">
      <c r="B596" s="9"/>
      <c r="C596" s="8"/>
      <c r="D596" s="9"/>
      <c r="E596" s="9"/>
      <c r="F596" s="9"/>
      <c r="G596" s="9"/>
      <c r="H596" s="9"/>
      <c r="I596" s="52"/>
      <c r="J596" s="52"/>
      <c r="K596" s="52"/>
      <c r="L596" s="52"/>
      <c r="M596" s="9"/>
    </row>
    <row r="597" spans="2:13" ht="15">
      <c r="B597" s="9"/>
      <c r="C597" s="8"/>
      <c r="D597" s="9"/>
      <c r="E597" s="9"/>
      <c r="F597" s="9"/>
      <c r="G597" s="9"/>
      <c r="H597" s="9"/>
      <c r="I597" s="52"/>
      <c r="J597" s="52"/>
      <c r="K597" s="52"/>
      <c r="L597" s="52"/>
      <c r="M597" s="9"/>
    </row>
    <row r="598" spans="2:13" ht="15">
      <c r="B598" s="9"/>
      <c r="C598" s="8"/>
      <c r="D598" s="9"/>
      <c r="E598" s="9"/>
      <c r="F598" s="9"/>
      <c r="G598" s="9"/>
      <c r="H598" s="9"/>
      <c r="I598" s="9"/>
      <c r="J598" s="9"/>
      <c r="K598" s="9"/>
      <c r="L598" s="9"/>
      <c r="M598" s="9"/>
    </row>
    <row r="599" spans="2:13" ht="15">
      <c r="B599" s="9"/>
      <c r="C599" s="8"/>
      <c r="D599" s="9"/>
      <c r="E599" s="9"/>
      <c r="F599" s="9"/>
      <c r="G599" s="9"/>
      <c r="H599" s="9"/>
      <c r="I599" s="9"/>
      <c r="J599" s="9"/>
      <c r="K599" s="9"/>
      <c r="L599" s="9"/>
      <c r="M599" s="9"/>
    </row>
    <row r="600" spans="2:13" ht="15">
      <c r="B600" s="9"/>
      <c r="C600" s="8"/>
      <c r="D600" s="9"/>
      <c r="E600" s="9"/>
      <c r="F600" s="9"/>
      <c r="G600" s="9"/>
      <c r="H600" s="9"/>
      <c r="I600" s="9"/>
      <c r="J600" s="9"/>
      <c r="K600" s="9"/>
      <c r="L600" s="9"/>
      <c r="M600" s="9"/>
    </row>
    <row r="601" spans="2:13" ht="15">
      <c r="B601" s="9"/>
      <c r="C601" s="8"/>
      <c r="D601" s="9"/>
      <c r="E601" s="9"/>
      <c r="F601" s="9"/>
      <c r="G601" s="9"/>
      <c r="H601" s="9"/>
      <c r="I601" s="9"/>
      <c r="J601" s="9"/>
      <c r="K601" s="9"/>
      <c r="L601" s="9"/>
      <c r="M601" s="9"/>
    </row>
    <row r="602" spans="2:13" ht="15">
      <c r="B602" s="9"/>
      <c r="C602" s="8"/>
      <c r="D602" s="9"/>
      <c r="E602" s="9"/>
      <c r="F602" s="9"/>
      <c r="G602" s="9"/>
      <c r="H602" s="9"/>
      <c r="I602" s="9"/>
      <c r="J602" s="9"/>
      <c r="K602" s="9"/>
      <c r="L602" s="9"/>
      <c r="M602" s="9"/>
    </row>
  </sheetData>
  <sheetProtection password="CE4E" sheet="1" objects="1" scenarios="1"/>
  <mergeCells count="237">
    <mergeCell ref="B570:P570"/>
    <mergeCell ref="B37:P39"/>
    <mergeCell ref="B578:P578"/>
    <mergeCell ref="I592:I594"/>
    <mergeCell ref="J592:J594"/>
    <mergeCell ref="K592:K594"/>
    <mergeCell ref="I589:L589"/>
    <mergeCell ref="I590:L590"/>
    <mergeCell ref="I591:L591"/>
    <mergeCell ref="B582:E582"/>
    <mergeCell ref="I583:I585"/>
    <mergeCell ref="J583:J585"/>
    <mergeCell ref="K583:K585"/>
    <mergeCell ref="B571:P571"/>
    <mergeCell ref="B572:P572"/>
    <mergeCell ref="B581:P581"/>
    <mergeCell ref="B580:E580"/>
    <mergeCell ref="B573:P573"/>
    <mergeCell ref="B574:P574"/>
    <mergeCell ref="B575:P575"/>
    <mergeCell ref="M50:N50"/>
    <mergeCell ref="M67:M70"/>
    <mergeCell ref="N67:N70"/>
    <mergeCell ref="B25:P27"/>
    <mergeCell ref="M57:M59"/>
    <mergeCell ref="N57:N59"/>
    <mergeCell ref="M72:M75"/>
    <mergeCell ref="N72:N75"/>
    <mergeCell ref="M77:M80"/>
    <mergeCell ref="N77:N80"/>
    <mergeCell ref="B7:P10"/>
    <mergeCell ref="B40:P42"/>
    <mergeCell ref="M62:M65"/>
    <mergeCell ref="N62:N65"/>
    <mergeCell ref="O57:O61"/>
    <mergeCell ref="P57:P58"/>
    <mergeCell ref="B53:B54"/>
    <mergeCell ref="B18:P19"/>
    <mergeCell ref="B20:P21"/>
    <mergeCell ref="E59:G59"/>
    <mergeCell ref="M82:M85"/>
    <mergeCell ref="N82:N85"/>
    <mergeCell ref="M87:M90"/>
    <mergeCell ref="N87:N90"/>
    <mergeCell ref="M92:M95"/>
    <mergeCell ref="N92:N95"/>
    <mergeCell ref="M97:M100"/>
    <mergeCell ref="N97:N100"/>
    <mergeCell ref="M102:M105"/>
    <mergeCell ref="N102:N105"/>
    <mergeCell ref="M107:M110"/>
    <mergeCell ref="N107:N110"/>
    <mergeCell ref="M112:M115"/>
    <mergeCell ref="N112:N115"/>
    <mergeCell ref="M117:M120"/>
    <mergeCell ref="N117:N120"/>
    <mergeCell ref="M122:M125"/>
    <mergeCell ref="N122:N125"/>
    <mergeCell ref="M127:M130"/>
    <mergeCell ref="N127:N130"/>
    <mergeCell ref="M132:M135"/>
    <mergeCell ref="N132:N135"/>
    <mergeCell ref="M137:M140"/>
    <mergeCell ref="N137:N140"/>
    <mergeCell ref="M142:M145"/>
    <mergeCell ref="N142:N145"/>
    <mergeCell ref="M147:M150"/>
    <mergeCell ref="N147:N150"/>
    <mergeCell ref="M152:M155"/>
    <mergeCell ref="N152:N155"/>
    <mergeCell ref="M157:M160"/>
    <mergeCell ref="N157:N160"/>
    <mergeCell ref="M162:M165"/>
    <mergeCell ref="N162:N165"/>
    <mergeCell ref="M167:M170"/>
    <mergeCell ref="N167:N170"/>
    <mergeCell ref="M172:M175"/>
    <mergeCell ref="N172:N175"/>
    <mergeCell ref="M177:M180"/>
    <mergeCell ref="N177:N180"/>
    <mergeCell ref="M182:M185"/>
    <mergeCell ref="N182:N185"/>
    <mergeCell ref="M187:M190"/>
    <mergeCell ref="N187:N190"/>
    <mergeCell ref="M192:M195"/>
    <mergeCell ref="N192:N195"/>
    <mergeCell ref="M197:M200"/>
    <mergeCell ref="N197:N200"/>
    <mergeCell ref="M202:M205"/>
    <mergeCell ref="N202:N205"/>
    <mergeCell ref="M207:M210"/>
    <mergeCell ref="N207:N210"/>
    <mergeCell ref="M212:M215"/>
    <mergeCell ref="N212:N215"/>
    <mergeCell ref="M217:M220"/>
    <mergeCell ref="N217:N220"/>
    <mergeCell ref="M222:M225"/>
    <mergeCell ref="N222:N225"/>
    <mergeCell ref="M227:M230"/>
    <mergeCell ref="N227:N230"/>
    <mergeCell ref="M232:M235"/>
    <mergeCell ref="N232:N235"/>
    <mergeCell ref="M237:M240"/>
    <mergeCell ref="N237:N240"/>
    <mergeCell ref="M242:M245"/>
    <mergeCell ref="N242:N245"/>
    <mergeCell ref="M247:M250"/>
    <mergeCell ref="N247:N250"/>
    <mergeCell ref="M252:M255"/>
    <mergeCell ref="N252:N255"/>
    <mergeCell ref="M257:M260"/>
    <mergeCell ref="N257:N260"/>
    <mergeCell ref="M262:M265"/>
    <mergeCell ref="N262:N265"/>
    <mergeCell ref="M267:M270"/>
    <mergeCell ref="N267:N270"/>
    <mergeCell ref="M272:M275"/>
    <mergeCell ref="N272:N275"/>
    <mergeCell ref="M277:M280"/>
    <mergeCell ref="N277:N280"/>
    <mergeCell ref="M282:M285"/>
    <mergeCell ref="N282:N285"/>
    <mergeCell ref="M287:M290"/>
    <mergeCell ref="N287:N290"/>
    <mergeCell ref="M292:M295"/>
    <mergeCell ref="N292:N295"/>
    <mergeCell ref="M297:M300"/>
    <mergeCell ref="N297:N300"/>
    <mergeCell ref="M302:M305"/>
    <mergeCell ref="N302:N305"/>
    <mergeCell ref="M307:M310"/>
    <mergeCell ref="N307:N310"/>
    <mergeCell ref="M312:M315"/>
    <mergeCell ref="N312:N315"/>
    <mergeCell ref="M317:M320"/>
    <mergeCell ref="N317:N320"/>
    <mergeCell ref="M322:M325"/>
    <mergeCell ref="N322:N325"/>
    <mergeCell ref="M327:M330"/>
    <mergeCell ref="N327:N330"/>
    <mergeCell ref="M332:M335"/>
    <mergeCell ref="N332:N335"/>
    <mergeCell ref="M337:M340"/>
    <mergeCell ref="N337:N340"/>
    <mergeCell ref="M342:M345"/>
    <mergeCell ref="N342:N345"/>
    <mergeCell ref="M347:M350"/>
    <mergeCell ref="N347:N350"/>
    <mergeCell ref="M352:M355"/>
    <mergeCell ref="N352:N355"/>
    <mergeCell ref="M357:M360"/>
    <mergeCell ref="N357:N360"/>
    <mergeCell ref="M362:M365"/>
    <mergeCell ref="N362:N365"/>
    <mergeCell ref="M367:M370"/>
    <mergeCell ref="N367:N370"/>
    <mergeCell ref="M372:M375"/>
    <mergeCell ref="N372:N375"/>
    <mergeCell ref="M377:M380"/>
    <mergeCell ref="N377:N380"/>
    <mergeCell ref="M382:M385"/>
    <mergeCell ref="N382:N385"/>
    <mergeCell ref="M387:M390"/>
    <mergeCell ref="N387:N390"/>
    <mergeCell ref="M392:M395"/>
    <mergeCell ref="N392:N395"/>
    <mergeCell ref="M397:M400"/>
    <mergeCell ref="N397:N400"/>
    <mergeCell ref="M402:M405"/>
    <mergeCell ref="N402:N405"/>
    <mergeCell ref="M407:M410"/>
    <mergeCell ref="N407:N410"/>
    <mergeCell ref="M412:M415"/>
    <mergeCell ref="N412:N415"/>
    <mergeCell ref="M417:M420"/>
    <mergeCell ref="N417:N420"/>
    <mergeCell ref="M422:M425"/>
    <mergeCell ref="N422:N425"/>
    <mergeCell ref="M427:M430"/>
    <mergeCell ref="N427:N430"/>
    <mergeCell ref="M432:M435"/>
    <mergeCell ref="N432:N435"/>
    <mergeCell ref="M437:M440"/>
    <mergeCell ref="N437:N440"/>
    <mergeCell ref="M442:M445"/>
    <mergeCell ref="N442:N445"/>
    <mergeCell ref="M447:M450"/>
    <mergeCell ref="N447:N450"/>
    <mergeCell ref="M452:M455"/>
    <mergeCell ref="N452:N455"/>
    <mergeCell ref="M457:M460"/>
    <mergeCell ref="N457:N460"/>
    <mergeCell ref="N472:N475"/>
    <mergeCell ref="M477:M480"/>
    <mergeCell ref="N477:N480"/>
    <mergeCell ref="M462:M465"/>
    <mergeCell ref="N462:N465"/>
    <mergeCell ref="M467:M470"/>
    <mergeCell ref="N467:N470"/>
    <mergeCell ref="M472:M475"/>
    <mergeCell ref="B16:P17"/>
    <mergeCell ref="M522:M525"/>
    <mergeCell ref="N522:N525"/>
    <mergeCell ref="M502:M505"/>
    <mergeCell ref="N502:N505"/>
    <mergeCell ref="M507:M510"/>
    <mergeCell ref="N507:N510"/>
    <mergeCell ref="M492:M495"/>
    <mergeCell ref="N492:N495"/>
    <mergeCell ref="M512:M515"/>
    <mergeCell ref="M552:M555"/>
    <mergeCell ref="M532:M535"/>
    <mergeCell ref="N532:N535"/>
    <mergeCell ref="A53:A54"/>
    <mergeCell ref="M527:M530"/>
    <mergeCell ref="N527:N530"/>
    <mergeCell ref="N512:N515"/>
    <mergeCell ref="M517:M520"/>
    <mergeCell ref="N517:N520"/>
    <mergeCell ref="M497:M500"/>
    <mergeCell ref="M547:M550"/>
    <mergeCell ref="N547:N550"/>
    <mergeCell ref="N497:N500"/>
    <mergeCell ref="M482:M485"/>
    <mergeCell ref="N482:N485"/>
    <mergeCell ref="M487:M490"/>
    <mergeCell ref="N487:N490"/>
    <mergeCell ref="B576:P576"/>
    <mergeCell ref="B33:P35"/>
    <mergeCell ref="B44:P46"/>
    <mergeCell ref="N552:N555"/>
    <mergeCell ref="M537:M540"/>
    <mergeCell ref="N537:N540"/>
    <mergeCell ref="M542:M545"/>
    <mergeCell ref="N542:N545"/>
    <mergeCell ref="M557:M560"/>
    <mergeCell ref="N557:N560"/>
  </mergeCells>
  <conditionalFormatting sqref="I62 I67 I72 I92 I97 I77 I82 I87 I102 I107 I112 I117 I122 I127 I132 I162 I167 I142 I152 I157 I137 I172 I177 I182 I187 I192 I197 I322 I327 I147 I202 I207 I212 I217 I222 I227 I332 I367 I372 I377 I382 I387 I392 I397 I402 I407 I232 I237 I242 I247 I252 I257 I262 I412 I417 I422 I337 I342 I347 I352 I357 I362 I267 I272 I277 I282 I287 I292 I297 I302 I307 I312 I317 I427 I432 I437 I442 I447 I452 I457 I462 I467 I472 I477 I482 I487 I492 I497 I502 I507 I512 I517 I522 I527 I532 I537 I542 I547 I552 I557">
    <cfRule type="expression" priority="1" dxfId="0" stopIfTrue="1">
      <formula>$C62=1</formula>
    </cfRule>
  </conditionalFormatting>
  <conditionalFormatting sqref="J62 J67 J72 J92 J97 J77 J82 J87 J102 J107 J112 J117 J122 J127 J132 J162 J167 J142 J152 J157 J137 J172 J177 J182 J187 J192 J197 J322 J327 J147 J202 J207 J212 J217 J222 J227 J332 J367 J372 J377 J382 J387 J392 J397 J402 J407 J232 J237 J242 J247 J252 J257 J262 J412 J417 J422 J337 J342 J347 J352 J357 J362 J267 J272 J277 J282 J287 J292 J297 J302 J307 J312 J317 J427 J432 J437 J442 J447 J452 J457 J462 J467 J472 J477 J482 J487 J492 J497 J502 J507 J512 J517 J522 J527 J532 J537 J542 J547 J552 J557">
    <cfRule type="expression" priority="2" dxfId="0" stopIfTrue="1">
      <formula>$C62=2</formula>
    </cfRule>
  </conditionalFormatting>
  <conditionalFormatting sqref="K62 K67 K72 K92 K97 K77 K82 K87 K102 K107 K112 K117 K122 K127 K132 K162 K167 K142 K152 K157 K137 K172 K177 K182 K187 K192 K197 K322 K327 K147 K202 K207 K212 K217 K222 K227 K332 K367 K372 K377 K382 K387 K392 K397 K402 K407 K232 K237 K242 K247 K252 K257 K262 K412 K417 K422 K337 K342 K347 K352 K357 K362 K267 K272 K277 K282 K287 K292 K297 K302 K307 K312 K317 K427 K432 K437 K442 K447 K452 K457 K462 K467 K472 K477 K482 K487 K492 K497 K502 K507 K512 K517 K522 K527 K532 K537 K542 K547 K552 K557">
    <cfRule type="expression" priority="3" dxfId="0" stopIfTrue="1">
      <formula>$C62=3</formula>
    </cfRule>
  </conditionalFormatting>
  <conditionalFormatting sqref="I63 I68 I88 I93 I98 I81 I78 I83 I103 I108 I141 I146 I153 I158 I163 I148 I151 I173 I178 I183 I188 I193 I198 I421 I233 I238 I138 I143 I203 I208 I213 I243 I248 I253 I258 I263 I266 I236 I241 I246 I251 I256 I261 I288 I293 I298 I303 I308 I313 I286 I291 I296 I301 I306 I311 I316 I321 I326 I318 I323 I328 I333 I331 I271 I276 I281 I338 I268 I273 I278 I283 I343 I348 I353 I358 I363 I368 I373 I378 I383 I388 I393 I398 I403 I408 I413 I418 I423 I426 I336 I341 I346 I351 I356 I361 I366 I371 I376 I381 I386 I391 I396 I401 I406 I66 I73 I76 I71 I86 I91 I96 I101 I113 I118 I123 I128 I133 I136 I106 I111 I116 I121 I126 I131 I168 I166 I156 I161 I201 I171 I176 I181 I186 I191 I196 I218 I223 I228 I231 I206 I211 I216 I221 I226 I411 I416 I428 I433 I438 I443 I448 I453 I458 I463 I468 I473 I478 I483 I488 I493 I498 I503 I508 I513 I518 I523 I528 I533 I538 I543 I548 I553 I558 I431 I436 I441 I446 I451 I456 I461 I466 I471 I476 I481 I486 I491 I496 I501 I506 I511 I516 I521 I526 I531 I536 I541 I546 I551 I556 I561">
    <cfRule type="expression" priority="4" dxfId="1" stopIfTrue="1">
      <formula>$C63=1</formula>
    </cfRule>
  </conditionalFormatting>
  <conditionalFormatting sqref="J63 J68 J88 J93 J98 J81 J78 J83 J103 J108 J141 J146 J153 J158 J163 J148 J151 J173 J178 J183 J188 J193 J198 J421 J233 J238 J138 J143 J203 J208 J213 J243 J248 J253 J258 J263 J266 J236 J241 J246 J251 J256 J261 J288 J293 J298 J303 J308 J313 J286 J291 J296 J301 J306 J311 J316 J321 J326 J318 J323 J328 J333 J331 J271 J276 J281 J338 J268 J273 J278 J283 J343 J348 J353 J358 J363 J368 J373 J378 J383 J388 J393 J398 J403 J408 J413 J418 J423 J426 J336 J341 J346 J351 J356 J361 J366 J371 J376 J381 J386 J391 J396 J401 J406 J66 J73 J76 J71 J86 J91 J96 J101 J113 J118 J123 J128 J133 J136 J106 J111 J116 J121 J126 J131 J168 J166 J156 J161 J201 J171 J176 J181 J186 J191 J196 J218 J223 J228 J231 J206 J211 J216 J221 J226 J411 J416 J428 J433 J438 J443 J448 J453 J458 J463 J468 J473 J478 J483 J488 J493 J498 J503 J508 J513 J518 J523 J528 J533 J538 J543 J548 J553 J558 J431 J436 J441 J446 J451 J456 J461 J466 J471 J476 J481 J486 J491 J496 J501 J506 J511 J516 J521 J526 J531 J536 J541 J546 J551 J556 J561">
    <cfRule type="expression" priority="5" dxfId="1" stopIfTrue="1">
      <formula>$C63=2</formula>
    </cfRule>
  </conditionalFormatting>
  <conditionalFormatting sqref="K63 K68 K88 K93 K98 K81 K78 K83 K103 K108 K141 K146 K153 K158 K163 K148 K151 K173 K178 K183 K188 K193 K198 K421 K233 K238 K138 K143 K203 K208 K213 K243 K248 K253 K258 K263 K266 K236 K241 K246 K251 K256 K261 K288 K293 K298 K303 K308 K313 K286 K291 K296 K301 K306 K311 K316 K321 K326 K318 K323 K328 K333 K331 K271 K276 K281 K338 K268 K273 K278 K283 K343 K348 K353 K358 K363 K368 K373 K378 K383 K388 K393 K398 K403 K408 K413 K418 K423 K426 K336 K341 K346 K351 K356 K361 K366 K371 K376 K381 K386 K391 K396 K401 K406 K66 K73 K76 K71 K86 K91 K96 K101 K113 K118 K123 K128 K133 K136 K106 K111 K116 K121 K126 K131 K168 K166 K156 K161 K201 K171 K176 K181 K186 K191 K196 K218 K223 K228 K231 K206 K211 K216 K221 K226 K411 K416 K428 K433 K438 K443 K448 K453 K458 K463 K468 K473 K478 K483 K488 K493 K498 K503 K508 K513 K518 K523 K528 K533 K538 K543 K548 K553 K558 K431 K436 K441 K446 K451 K456 K461 K466 K471 K476 K481 K486 K491 K496 K501 K506 K511 K516 K521 K526 K531 K536 K541 K546 K551 K556 K561">
    <cfRule type="expression" priority="6" dxfId="1" stopIfTrue="1">
      <formula>$C63=3</formula>
    </cfRule>
  </conditionalFormatting>
  <conditionalFormatting sqref="K64 K69 K74 K79 K84 K89 K94 K99 K104 K109 K114 K119 K124 K129 K134 K139 K144 K149 K154 K159 K164 K169 K174 K179 K184 K189 K194 K199 K204 K209 K214 K219 K224 K229 K234 K239 K244 K249 K254 K259 K264 K269 K274 K279 K284 K289 K294 K299 K304 K309 K314 K319 K324 K329 K334 K339 K344 K349 K354 K359 K364 K369 K374 K379 K384 K389 K394 K399 K404 K409 K414 K419 K424 K429 K434 K439 K444 K449 K454 K459 K464 K469 K474 K479 K484 K489 K494 K499 K504 K509 K514 K519 K524 K529 K534 K539 K544 K549 K554 K559">
    <cfRule type="expression" priority="7" dxfId="2" stopIfTrue="1">
      <formula>$C64=3</formula>
    </cfRule>
  </conditionalFormatting>
  <conditionalFormatting sqref="I64 I69 I74 I79 I84 I89 I94 I99 I104 I109 I114 I119 I124 I129 I134 I139 I144 I149 I154 I159 I164 I169 I174 I179 I184 I189 I194 I199 I204 I209 I214 I219 I224 I229 I234 I239 I244 I249 I254 I259 I264 I269 I274 I279 I284 I289 I294 I299 I304 I309 I314 I319 I324 I329 I334 I339 I344 I349 I354 I359 I364 I369 I374 I379 I384 I389 I394 I399 I404 I409 I414 I419 I424 I429 I434 I439 I444 I449 I454 I459 I464 I469 I474 I479 I484 I489 I494 I499 I504 I509 I514 I519 I524 I529 I534 I539 I544 I549 I554 I559">
    <cfRule type="expression" priority="8" dxfId="2" stopIfTrue="1">
      <formula>$C64=1</formula>
    </cfRule>
  </conditionalFormatting>
  <conditionalFormatting sqref="J64 J69 J74 J79 J84 J89 J94 J99 J104 J109 J114 J119 J124 J129 J134 J139 J144 J149 J154 J159 J164 J169 J174 J179 J184 J189 J194 J199 J204 J209 J214 J219 J224 J229 J234 J239 J244 J249 J254 J259 J264 J269 J274 J279 J284 J289 J294 J299 J304 J309 J314 J319 J324 J329 J334 J339 J344 J349 J354 J359 J364 J369 J374 J379 J384 J389 J394 J399 J404 J409 J414 J419 J424 J429 J434 J439 J444 J449 J454 J459 J464 J469 J474 J479 J484 J489 J494 J499 J504 J509 J514 J519 J524 J529 J534 J539 J544 J549 J554 J559">
    <cfRule type="expression" priority="9" dxfId="2" stopIfTrue="1">
      <formula>$C64=2</formula>
    </cfRule>
  </conditionalFormatting>
  <conditionalFormatting sqref="I65 I70 I75 I80 I85 I90 I95 I100 I105 I110 I115 I120 I125 I130 I135 I140 I145 I150 I155 I160 I165 I170 I175 I180 I185 I190 I195 I200 I205 I210 I215 I220 I225 I230 I235 I240 I245 I250 I255 I260 I265 I270 I275 I280 I285 I290 I295 I300 I305 I310 I315 I320 I325 I330 I335 I340 I345 I350 I355 I360 I365 I370 I375 I380 I385 I390 I395 I400 I405 I410 I415 I420 I425 I430 I435 I440 I445 I450 I455 I460 I465 I470 I475 I480 I485 I490 I495 I500 I505 I510 I515 I520 I525 I530 I535 I540 I545 I550 I555 I560">
    <cfRule type="expression" priority="10" dxfId="3" stopIfTrue="1">
      <formula>$C65=1</formula>
    </cfRule>
  </conditionalFormatting>
  <conditionalFormatting sqref="J65 J70 J75 J80 J85 J90 J95 J100 J105 J110 J115 J120 J125 J130 J135 J140 J145 J150 J155 J160 J165 J170 J175 J180 J185 J190 J195 J200 J205 J210 J215 J220 J225 J230 J235 J240 J245 J250 J255 J260 J265 J270 J275 J280 J285 J290 J295 J300 J305 J310 J315 J320 J325 J330 J335 J340 J345 J350 J355 J360 J365 J370 J375 J380 J385 J390 J395 J400 J405 J410 J415 J420 J425 J430 J435 J440 J445 J450 J455 J460 J465 J470 J475 J480 J485 J490 J495 J500 J505 J510 J515 J520 J525 J530 J535 J540 J545 J550 J555 J560">
    <cfRule type="expression" priority="11" dxfId="3" stopIfTrue="1">
      <formula>$C65=2</formula>
    </cfRule>
  </conditionalFormatting>
  <conditionalFormatting sqref="K65 K70 K75 K80 K85 K90 K95 K100 K105 K110 K115 K120 K125 K130 K135 K140 K145 K150 K155 K160 K165 K170 K175 K180 K185 K190 K195 K200 K205 K210 K215 K220 K225 K230 K235 K240 K245 K250 K255 K260 K265 K270 K275 K280 K285 K290 K295 K300 K305 K310 K315 K320 K325 K330 K335 K340 K345 K350 K355 K360 K365 K370 K375 K380 K385 K390 K395 K400 K405 K410 K415 K420 K425 K430 K435 K440 K445 K450 K455 K460 K465 K470 K475 K480 K485 K490 K495 K500 K505 K510 K515 K520 K525 K530 K535 K540 K545 K550 K555 K560">
    <cfRule type="expression" priority="12" dxfId="3" stopIfTrue="1">
      <formula>$C65=3</formula>
    </cfRule>
  </conditionalFormatting>
  <hyperlinks>
    <hyperlink ref="P57" location="'Monthy Hall problem'!A565" display="Lásd még"/>
    <hyperlink ref="P57:P58" location="'Monthy Hall problem'!A570" display="Lásd még"/>
  </hyperlinks>
  <printOptions/>
  <pageMargins left="0.75" right="0.75" top="1" bottom="1" header="0.5" footer="0.5"/>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ipont Kern</dc:creator>
  <cp:keywords/>
  <dc:description/>
  <cp:lastModifiedBy>ipont Kern</cp:lastModifiedBy>
  <cp:lastPrinted>2005-09-12T04:59:32Z</cp:lastPrinted>
  <dcterms:created xsi:type="dcterms:W3CDTF">2003-01-15T06:35:31Z</dcterms:created>
  <dcterms:modified xsi:type="dcterms:W3CDTF">2011-12-15T09:52:50Z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