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munkak\BBGC\parameterek\"/>
    </mc:Choice>
  </mc:AlternateContent>
  <xr:revisionPtr revIDLastSave="0" documentId="13_ncr:1_{8E2A1F09-77AB-40D5-8893-1C68087CF5CB}" xr6:coauthVersionLast="47" xr6:coauthVersionMax="47" xr10:uidLastSave="{00000000-0000-0000-0000-000000000000}"/>
  <bookViews>
    <workbookView minimized="1" xWindow="12300" yWindow="0" windowWidth="10800" windowHeight="12228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3" i="1" l="1"/>
  <c r="B164" i="1"/>
  <c r="B165" i="1"/>
  <c r="B166" i="1" s="1"/>
  <c r="B167" i="1" s="1"/>
  <c r="B168" i="1" s="1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68" i="1"/>
  <c r="B69" i="1" s="1"/>
  <c r="B71" i="1"/>
  <c r="B72" i="1" s="1"/>
  <c r="B73" i="1" l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45" i="1"/>
  <c r="B46" i="1" s="1"/>
  <c r="B47" i="1" s="1"/>
  <c r="B48" i="1" s="1"/>
  <c r="B49" i="1" s="1"/>
  <c r="B50" i="1" s="1"/>
  <c r="B35" i="1" l="1"/>
  <c r="B27" i="1"/>
  <c r="B28" i="1" s="1"/>
  <c r="B29" i="1" s="1"/>
  <c r="B30" i="1" s="1"/>
  <c r="B31" i="1" s="1"/>
  <c r="B32" i="1" s="1"/>
  <c r="B21" i="1"/>
  <c r="B22" i="1" s="1"/>
  <c r="B23" i="1" s="1"/>
  <c r="B14" i="1"/>
  <c r="B15" i="1" s="1"/>
  <c r="B16" i="1" s="1"/>
  <c r="B17" i="1" s="1"/>
  <c r="B9" i="1"/>
  <c r="B10" i="1" s="1"/>
  <c r="B36" i="1" l="1"/>
  <c r="B37" i="1" s="1"/>
  <c r="B38" i="1" s="1"/>
  <c r="B39" i="1" s="1"/>
  <c r="B40" i="1" s="1"/>
  <c r="B41" i="1" s="1"/>
  <c r="B42" i="1" s="1"/>
  <c r="B115" i="1"/>
  <c r="B116" i="1" s="1"/>
  <c r="B117" i="1" s="1"/>
  <c r="B4" i="1"/>
  <c r="B5" i="1" s="1"/>
  <c r="B7" i="1" s="1"/>
  <c r="B11" i="1" s="1"/>
  <c r="B18" i="1" s="1"/>
  <c r="B24" i="1" s="1"/>
  <c r="B33" i="1" s="1"/>
  <c r="B43" i="1" s="1"/>
  <c r="B51" i="1" s="1"/>
  <c r="B54" i="1" s="1"/>
  <c r="B57" i="1" s="1"/>
  <c r="B59" i="1" s="1"/>
  <c r="B60" i="1" s="1"/>
  <c r="B61" i="1" s="1"/>
  <c r="B62" i="1" s="1"/>
  <c r="B63" i="1" s="1"/>
  <c r="B64" i="1" s="1"/>
  <c r="B65" i="1" s="1"/>
  <c r="B66" i="1" s="1"/>
  <c r="B87" i="1" l="1"/>
  <c r="B91" i="1" s="1"/>
  <c r="B93" i="1" l="1"/>
  <c r="B95" i="1" l="1"/>
  <c r="B97" i="1" l="1"/>
  <c r="B102" i="1" s="1"/>
  <c r="B103" i="1" s="1"/>
  <c r="B104" i="1" l="1"/>
</calcChain>
</file>

<file path=xl/sharedStrings.xml><?xml version="1.0" encoding="utf-8"?>
<sst xmlns="http://schemas.openxmlformats.org/spreadsheetml/2006/main" count="284" uniqueCount="276">
  <si>
    <t>Error in call to presim_state_init() from pointbgc()</t>
  </si>
  <si>
    <t>Error in reading the name of the main init file from the command line</t>
  </si>
  <si>
    <t>Error opening the main init file</t>
  </si>
  <si>
    <t xml:space="preserve">Error in reading the header string from the init file </t>
  </si>
  <si>
    <t>read the name of the main init file from the command lin</t>
  </si>
  <si>
    <t>initialize the bgcin state variable structures before filling</t>
  </si>
  <si>
    <t>read the header string from the init file</t>
  </si>
  <si>
    <t>open met file, discard header lines</t>
  </si>
  <si>
    <t>read restart control parameters</t>
  </si>
  <si>
    <t>read simulation timing control parameters</t>
  </si>
  <si>
    <t>read CO2 control parameters</t>
  </si>
  <si>
    <t>read varied nitrogen deposition block</t>
  </si>
  <si>
    <t>read site constants</t>
  </si>
  <si>
    <t>read soil properties</t>
  </si>
  <si>
    <t>read ecophysiological constants</t>
  </si>
  <si>
    <t>read management file with management information</t>
  </si>
  <si>
    <t>read simulation control flags</t>
  </si>
  <si>
    <t>initialize water state structure</t>
  </si>
  <si>
    <t>initialize carbon and nitrogen state structures</t>
  </si>
  <si>
    <t>read scalar climate change parameters</t>
  </si>
  <si>
    <t>read conditional management strategies parameters</t>
  </si>
  <si>
    <t xml:space="preserve">read the output control information </t>
  </si>
  <si>
    <t>read final line out of init file to test for proper file structure</t>
  </si>
  <si>
    <t>Exit code</t>
  </si>
  <si>
    <t>Error</t>
  </si>
  <si>
    <t>read the planting information</t>
  </si>
  <si>
    <t>read the thinning information</t>
  </si>
  <si>
    <t>read the mowing  information</t>
  </si>
  <si>
    <t>read the harvesting information</t>
  </si>
  <si>
    <t>read the irrigating information</t>
  </si>
  <si>
    <t>Error allocating for local daily output array in bgc()</t>
  </si>
  <si>
    <t>Error allocating for monthly average output array in bgc()</t>
  </si>
  <si>
    <t>Error allocating for annual average output array in bgc()</t>
  </si>
  <si>
    <t>Error allocating for local annual output array in bgc()</t>
  </si>
  <si>
    <t>Error allocating for output map in output_map_init()</t>
  </si>
  <si>
    <t>Error in call to output_map_init() from bgc()</t>
  </si>
  <si>
    <t>initialize the output mapping array</t>
  </si>
  <si>
    <t>atmospheric pressure (Pa) as a function of elevation (m)</t>
  </si>
  <si>
    <t xml:space="preserve">calculate GSI to deterime onday and offday </t>
  </si>
  <si>
    <t>calculate conductance limitation factors</t>
  </si>
  <si>
    <t>Error in call to prephenology()</t>
  </si>
  <si>
    <t>determine phenological signals</t>
  </si>
  <si>
    <t>Error in call to conduct_limit_factors()</t>
  </si>
  <si>
    <t>Error in call to GSI_calculation()</t>
  </si>
  <si>
    <t>Error in atm_pres()</t>
  </si>
  <si>
    <t>Error in call to restart_input()</t>
  </si>
  <si>
    <t>copy restart info into initalization structures</t>
  </si>
  <si>
    <t>Error in call to firstday()</t>
  </si>
  <si>
    <t>Error in call to zero_srcsnk()</t>
  </si>
  <si>
    <t>zero water, carbon, and nitrogen source and sink variables</t>
  </si>
  <si>
    <t>Error in call to make_zero_flux_struct()</t>
  </si>
  <si>
    <t>set fluxes to zero</t>
  </si>
  <si>
    <t>Error in dayphen()</t>
  </si>
  <si>
    <t xml:space="preserve">calculating actual onday and offday </t>
  </si>
  <si>
    <t>Error in daymet()</t>
  </si>
  <si>
    <t>daily meteorological variables from metarrays</t>
  </si>
  <si>
    <t>Error in phenphase()</t>
  </si>
  <si>
    <t>phenophases calculation</t>
  </si>
  <si>
    <t>Error in multilayer_tsoil()</t>
  </si>
  <si>
    <t>soil temperature calculations</t>
  </si>
  <si>
    <t>Error in phenology()</t>
  </si>
  <si>
    <t>Error in multilayer_rootdepth()</t>
  </si>
  <si>
    <t>Error in radtrans()</t>
  </si>
  <si>
    <t xml:space="preserve">precip routing (when there is precip) </t>
  </si>
  <si>
    <t>Error in snowmelt()</t>
  </si>
  <si>
    <t>snowmelt (when there is a snowpack)</t>
  </si>
  <si>
    <t>Error in canopy_et()</t>
  </si>
  <si>
    <t>daily maintenance respiration</t>
  </si>
  <si>
    <t>Error in photosynthesis()</t>
  </si>
  <si>
    <t>photosynthesis calculation</t>
  </si>
  <si>
    <t>daily litter and soil decomp and nitrogen fluxes</t>
  </si>
  <si>
    <t>Error in decomp()</t>
  </si>
  <si>
    <t xml:space="preserve">Error in daily_allocation() </t>
  </si>
  <si>
    <t xml:space="preserve">Error in flowering_heatstress() </t>
  </si>
  <si>
    <t>heat stress during flowering can affect daily allocation of fruit</t>
  </si>
  <si>
    <t>Error in annual_rates()</t>
  </si>
  <si>
    <t xml:space="preserve">leaf and fineroot litterfall rates once a year </t>
  </si>
  <si>
    <t>daily growth respiration</t>
  </si>
  <si>
    <t>Error in daily_growth_resp()</t>
  </si>
  <si>
    <t>IRRIGATING separately from other management routines</t>
  </si>
  <si>
    <t>Error in irrigating()</t>
  </si>
  <si>
    <t>Error in multilayer_hydrolprocess()</t>
  </si>
  <si>
    <t>multilayer soil hydrology: percolation calculation based on PRCP, RUNOFF, EVAP, TRANS</t>
  </si>
  <si>
    <t>daily update of the water state variables</t>
  </si>
  <si>
    <t>Error in daily_water_state_update()</t>
  </si>
  <si>
    <t>daily update of carbon and nitrogen state variables</t>
  </si>
  <si>
    <t>Error in daily_CN_state_update()</t>
  </si>
  <si>
    <t>Error in senescence()</t>
  </si>
  <si>
    <t>calculate daily senescence mortality fluxes and update state variables</t>
  </si>
  <si>
    <t>calculate daily mortality fluxes  and update state variables</t>
  </si>
  <si>
    <t>Error in mortality()</t>
  </si>
  <si>
    <t>calculate the change of soil mineralized N in multilayer soil</t>
  </si>
  <si>
    <t>Error in multilayer_sminn()</t>
  </si>
  <si>
    <t>calculate the leaching of N, DOC and DON from multilayer soil</t>
  </si>
  <si>
    <t xml:space="preserve">Error in multilayer_leaching() </t>
  </si>
  <si>
    <t xml:space="preserve">Error in planting() </t>
  </si>
  <si>
    <t>PLANTING</t>
  </si>
  <si>
    <t>Error in thinning()</t>
  </si>
  <si>
    <t>THINNIG</t>
  </si>
  <si>
    <t>MOWING</t>
  </si>
  <si>
    <t>Error in mowing()</t>
  </si>
  <si>
    <t>Error in grazing()</t>
  </si>
  <si>
    <t>GRAZING</t>
  </si>
  <si>
    <t>HARVESTING</t>
  </si>
  <si>
    <t>Error in harvesting()</t>
  </si>
  <si>
    <t>PLOUGHING</t>
  </si>
  <si>
    <t xml:space="preserve">Error in ploughing() </t>
  </si>
  <si>
    <t>FERTILIZING</t>
  </si>
  <si>
    <t>Error in fertilizing()</t>
  </si>
  <si>
    <t>cut-down plant material (due to management)</t>
  </si>
  <si>
    <t>Error in cutdown2litter()</t>
  </si>
  <si>
    <t>Error in call to precision_control()</t>
  </si>
  <si>
    <t>test for water balance</t>
  </si>
  <si>
    <t>Error in check_water_balance()</t>
  </si>
  <si>
    <t>Error in check_carbon_balance()</t>
  </si>
  <si>
    <t>test for carbon balance</t>
  </si>
  <si>
    <t>test for nitrogen balance</t>
  </si>
  <si>
    <t>Error in check_nitrogen_balance()</t>
  </si>
  <si>
    <t>calculate summary variables</t>
  </si>
  <si>
    <t>Error in cnw_summary()</t>
  </si>
  <si>
    <t>Error in output_handling()</t>
  </si>
  <si>
    <t>output handling</t>
  </si>
  <si>
    <t>Error in call to restart_output()</t>
  </si>
  <si>
    <t>copy data to the output restart struct</t>
  </si>
  <si>
    <t xml:space="preserve">allocate memory for local output arrays </t>
  </si>
  <si>
    <t>Error type</t>
  </si>
  <si>
    <t>Before opening INI file</t>
  </si>
  <si>
    <t>Reading INI file</t>
  </si>
  <si>
    <t>Main function (in annual/daily loop)</t>
  </si>
  <si>
    <t>Main function (before annual/daily loop)</t>
  </si>
  <si>
    <t>Role of the faulty function</t>
  </si>
  <si>
    <t xml:space="preserve">conductance calculation </t>
  </si>
  <si>
    <t>evapo-transpiration</t>
  </si>
  <si>
    <t>Daily allocation calculation</t>
  </si>
  <si>
    <t xml:space="preserve">initialize epvar, leaf C and N pools </t>
  </si>
  <si>
    <t>calculating rooting depth, n_rootlayers, rootlength_prop</t>
  </si>
  <si>
    <t>calculate leaf area index, calculate canopy radiation interception and transmission</t>
  </si>
  <si>
    <t>Main function (after annual/daily loop)</t>
  </si>
  <si>
    <t>Main function (memory allocation)</t>
  </si>
  <si>
    <t>calculation of the management date</t>
  </si>
  <si>
    <t>Error reading met file header lines</t>
  </si>
  <si>
    <t>Error reading number of simdays in last simyear</t>
  </si>
  <si>
    <t>Error opening met data file</t>
  </si>
  <si>
    <t>Error reading input restart flag</t>
  </si>
  <si>
    <t>Error reading output restart flag</t>
  </si>
  <si>
    <t>Error opening input restart file</t>
  </si>
  <si>
    <t>Error scanning input restart filename</t>
  </si>
  <si>
    <t>Error opening output restart file</t>
  </si>
  <si>
    <t>Error scanning output restart filename</t>
  </si>
  <si>
    <t>Error reading number of met years</t>
  </si>
  <si>
    <t>Error reading simstartyear</t>
  </si>
  <si>
    <t>Error reading spinup flag</t>
  </si>
  <si>
    <t>Error reading max spinup years</t>
  </si>
  <si>
    <t>Error reading variable CO2 flag</t>
  </si>
  <si>
    <t>Error reading constant CO2 value</t>
  </si>
  <si>
    <t>Error opening annual CO2 file</t>
  </si>
  <si>
    <t>Error reading annual CO2 array</t>
  </si>
  <si>
    <t>Error in CO2 data: CO2 must be positive</t>
  </si>
  <si>
    <t>Error scanning annual co2 filename</t>
  </si>
  <si>
    <t>Error in call to met_init - KEYWORD problem</t>
  </si>
  <si>
    <t>Error in call to restart_init - KEYWORD problem</t>
  </si>
  <si>
    <t>Error in call to time_init - KEYWORD problem</t>
  </si>
  <si>
    <t>Error in call to co2_init - KEYWORD problem</t>
  </si>
  <si>
    <t>Error in call to ndep_init - KEYWORD problem</t>
  </si>
  <si>
    <t>Error in call to sitec_init - KEYWORD problem</t>
  </si>
  <si>
    <t>Error in call to sprop_init - KEYWORD problem</t>
  </si>
  <si>
    <t>Error in call to epc_init - KEYWORD problem</t>
  </si>
  <si>
    <t>Error in call to mgm_init - KEYWORD problem</t>
  </si>
  <si>
    <t>Error in call to wstate_init - KEYWORD problem</t>
  </si>
  <si>
    <t>Error in call to cstate_init - KEYWORD problem</t>
  </si>
  <si>
    <t>Error in call to scc_init - KEYWORD problem</t>
  </si>
  <si>
    <t>Error in call to output_init - KEYWORD problem</t>
  </si>
  <si>
    <t>Error in call to end_init - KEYWORD problem</t>
  </si>
  <si>
    <t>Error in call to planting_init - KEYWORD problem</t>
  </si>
  <si>
    <t>Error in call to thinning_init - KEYWORD problem</t>
  </si>
  <si>
    <t>Error in call to mowing_init - KEYWORD problem</t>
  </si>
  <si>
    <t>Error in call to grazing_init - KEYWORD problem</t>
  </si>
  <si>
    <t>Error in call to harvesting_init - KEYWORD problem</t>
  </si>
  <si>
    <t>Error in call to ploughing_init - KEYWORD problem</t>
  </si>
  <si>
    <t>Error in call to fertilizing_init - KEYWORD problem</t>
  </si>
  <si>
    <t>Error in call to irrigating_init - KEYWORD problem</t>
  </si>
  <si>
    <t>Error reading varied Ndep flag</t>
  </si>
  <si>
    <t>Error reading N deposition</t>
  </si>
  <si>
    <t>Error opening annual Ndep file</t>
  </si>
  <si>
    <t>Error allocating for annual Ndep array</t>
  </si>
  <si>
    <t>Error in CO2 data: file must contain data from the first simyear</t>
  </si>
  <si>
    <t>Error in Ndep data: file must contain data from the first simyear</t>
  </si>
  <si>
    <t>Error in CO2 data: CO2 file must contain data for each simyear</t>
  </si>
  <si>
    <t>Error in Ndep data: Ndep must be positive</t>
  </si>
  <si>
    <t>Error scanning annual Ndep filename</t>
  </si>
  <si>
    <t>Error in Ndep data: Ndep file must contain data for each simyear</t>
  </si>
  <si>
    <t>Error reading elevation</t>
  </si>
  <si>
    <t>Error reading site latitude</t>
  </si>
  <si>
    <t>Error reading shortwave albedo</t>
  </si>
  <si>
    <t>Error reading tair_annavg</t>
  </si>
  <si>
    <t>Error reading tair_annrange</t>
  </si>
  <si>
    <t>Error in site data: swalb and NdepNH4_coeff must be positive</t>
  </si>
  <si>
    <t xml:space="preserve"> </t>
  </si>
  <si>
    <t>Error in call to simctrl_init - KEYWORD problem</t>
  </si>
  <si>
    <t>Error in call to conditionalMGM_init - KEYWORD problem</t>
  </si>
  <si>
    <t>Error reading Cnstate parameters</t>
  </si>
  <si>
    <t>Error reading SCC parameters</t>
  </si>
  <si>
    <t>Error reading condMGM parameters</t>
  </si>
  <si>
    <t>Error in call to metarr_init - allocating problem</t>
  </si>
  <si>
    <t>Error in call to groundwater_init - allocating problem</t>
  </si>
  <si>
    <t>read the ploughing information</t>
  </si>
  <si>
    <t>read the fertilizing information</t>
  </si>
  <si>
    <t>read the irrigating  information</t>
  </si>
  <si>
    <t>read the mulching  information</t>
  </si>
  <si>
    <t xml:space="preserve">Error in conduct_calc() </t>
  </si>
  <si>
    <t>calculating rooting depth, n_rootlayers, n_maxrootlayers, rootlength_prop</t>
  </si>
  <si>
    <t>Error in Ndep data: negative Ndep value is not possible (in spinup phase negative Ndep = artificial N-adding)</t>
  </si>
  <si>
    <t>21201-21202</t>
  </si>
  <si>
    <t>21301-21308</t>
  </si>
  <si>
    <t>21401-21403</t>
  </si>
  <si>
    <t>21501-21509</t>
  </si>
  <si>
    <t>21601-21605:</t>
  </si>
  <si>
    <t>VAPORATION: calculation of actual evaporation from potential evaporation</t>
  </si>
  <si>
    <t>initalizing annamx and cumulative variables</t>
  </si>
  <si>
    <t>208001-2080103</t>
  </si>
  <si>
    <t>209001-209140:</t>
  </si>
  <si>
    <t>Error with simyears: minimum of simulation time is 1 year (if simyears=1, nday_lastsimyear=365 in MET_INPUT</t>
  </si>
  <si>
    <t>Error in prcpANDrunoffH()</t>
  </si>
  <si>
    <t>Error in soilCover()</t>
  </si>
  <si>
    <t>calculation the effect of soilCover on evaporation</t>
  </si>
  <si>
    <t>Error in maint_resp()</t>
  </si>
  <si>
    <t>Error in mulching()</t>
  </si>
  <si>
    <t>MULCHING</t>
  </si>
  <si>
    <t>Error in CWDextract()</t>
  </si>
  <si>
    <t>CWDextract</t>
  </si>
  <si>
    <t>NO Error:  wrinting on screen the model version</t>
  </si>
  <si>
    <t>open the main init file for ascii read and check for Errors</t>
  </si>
  <si>
    <t>Error reading NdepNH4_coeff</t>
  </si>
  <si>
    <t>Error opening sproponst file</t>
  </si>
  <si>
    <t>Error reading 1-103. line</t>
  </si>
  <si>
    <t>Error opening epconst file</t>
  </si>
  <si>
    <t>Error reading 1-140. line</t>
  </si>
  <si>
    <t>Error in management data: number planting and harvest action should be equal</t>
  </si>
  <si>
    <t>Error in management data: PLANTING must be before HARVESTING date</t>
  </si>
  <si>
    <t>Error in management date: start of GRAZING must be before end of GRAZING</t>
  </si>
  <si>
    <t>Error reading phenology flag</t>
  </si>
  <si>
    <t>Error reading flag indicating usage of GSI file</t>
  </si>
  <si>
    <t>Error reading transferGDD_flag</t>
  </si>
  <si>
    <t>Error in phenophase parametrization: if transferGDD_flag = 1 -&gt; n_emerg_phenophase must be specified</t>
  </si>
  <si>
    <t>Error reading q10depend_flag</t>
  </si>
  <si>
    <t>Error reading acclimation flag of photosynthesis</t>
  </si>
  <si>
    <t>Error reading acclimation flag of respiration</t>
  </si>
  <si>
    <t>Error reading CO2conduct_flag</t>
  </si>
  <si>
    <t>Error reading soil temperature calculation flag</t>
  </si>
  <si>
    <t>Error reading soil hydrological calculation method flag</t>
  </si>
  <si>
    <t>Error reading discretitaion level of VWC calculation</t>
  </si>
  <si>
    <t>Error reading photosynthesis calculation method flag</t>
  </si>
  <si>
    <t>Error reading evapotranspiration calculation method flag (not used!)</t>
  </si>
  <si>
    <t>Error reading radiation calculation method flag</t>
  </si>
  <si>
    <t>Error reading soilstress calculation method flag</t>
  </si>
  <si>
    <t>Error reading interception calculation method flag</t>
  </si>
  <si>
    <t>Error reading WSTATE parameter</t>
  </si>
  <si>
    <t>Error: initial soil water proportion must be &gt;= 0.0 and &lt;= 1.0</t>
  </si>
  <si>
    <t>Error: initial soil water proportion must less than saturation proportion</t>
  </si>
  <si>
    <t>Error reading OUTPUT parameters</t>
  </si>
  <si>
    <t>Error opening</t>
  </si>
  <si>
    <t>Error reading initialization file block starting with keyword:DAILY_OUTPUT</t>
  </si>
  <si>
    <t>Error reading initialization file block starting with keyword: ANNUAL_OUTPUT</t>
  </si>
  <si>
    <t xml:space="preserve">Error in call to annVARinit() </t>
  </si>
  <si>
    <t xml:space="preserve">Error in potEVP_to_actEVP() </t>
  </si>
  <si>
    <t>test for very low state variable values and force them to 0.0 to avoid rounding and floating point overflow Errors</t>
  </si>
  <si>
    <t>Error in Elimit_and_PET</t>
  </si>
  <si>
    <t>calculation of energy limitations</t>
  </si>
  <si>
    <t>ERROR in call to leapControl.c</t>
  </si>
  <si>
    <t>control and handling of leap years</t>
  </si>
  <si>
    <t>setting MANAGEMENT and GW  DAYS based on input data</t>
  </si>
  <si>
    <t>Error in management()</t>
  </si>
  <si>
    <t>Error in groundwater_calculations</t>
  </si>
  <si>
    <t>Calculation of CAPIL, NORM and SAT layers, aclculation of Gwmovchange</t>
  </si>
  <si>
    <t>ERROR in check_virtualLayer_balance.c</t>
  </si>
  <si>
    <t>test for balance of GW-layers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</si>
</sst>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/>
    <xf numFmtId="0" fontId="0" fillId="0" borderId="0" xfId="0" applyAlignment="1">
      <alignment horizontal="left"/>
    </xf>
    <xf numFmtId="0" fontId="2" fillId="0" borderId="0" xfId="0" applyFont="1"/>
    <xf numFmtId="0" fontId="2" fillId="0" borderId="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2"/>
  <sheetViews>
    <sheetView tabSelected="1" topLeftCell="A145" zoomScale="80" zoomScaleNormal="80" workbookViewId="0">
      <selection activeCell="D166" sqref="D166"/>
    </sheetView>
  </sheetViews>
  <sheetFormatPr defaultRowHeight="14.4" x14ac:dyDescent="0.3"/>
  <cols>
    <col min="1" max="1" width="32.88671875" style="12" customWidth="1"/>
    <col min="2" max="2" width="17.6640625" customWidth="1"/>
    <col min="3" max="3" width="59.109375" customWidth="1"/>
    <col min="4" max="4" width="99.33203125" customWidth="1"/>
    <col min="5" max="8" width="9.109375"/>
  </cols>
  <sheetData>
    <row r="1" spans="1:4" ht="15" thickBot="1" x14ac:dyDescent="0.35">
      <c r="A1" s="1" t="s">
        <v>125</v>
      </c>
      <c r="B1" s="2" t="s">
        <v>23</v>
      </c>
      <c r="C1" s="2" t="s">
        <v>24</v>
      </c>
      <c r="D1" s="3" t="s">
        <v>130</v>
      </c>
    </row>
    <row r="2" spans="1:4" ht="15" thickTop="1" x14ac:dyDescent="0.3">
      <c r="A2" s="16" t="s">
        <v>126</v>
      </c>
      <c r="B2">
        <v>0</v>
      </c>
      <c r="C2" t="s">
        <v>230</v>
      </c>
      <c r="D2" s="22"/>
    </row>
    <row r="3" spans="1:4" x14ac:dyDescent="0.3">
      <c r="B3">
        <v>101</v>
      </c>
      <c r="C3" t="s">
        <v>0</v>
      </c>
      <c r="D3" t="s">
        <v>5</v>
      </c>
    </row>
    <row r="4" spans="1:4" x14ac:dyDescent="0.3">
      <c r="A4" s="4"/>
      <c r="B4">
        <f>B3+1</f>
        <v>102</v>
      </c>
      <c r="C4" t="s">
        <v>1</v>
      </c>
      <c r="D4" s="5" t="s">
        <v>4</v>
      </c>
    </row>
    <row r="5" spans="1:4" x14ac:dyDescent="0.3">
      <c r="A5" s="6"/>
      <c r="B5" s="7">
        <f t="shared" ref="B5:B103" si="0">B4+1</f>
        <v>103</v>
      </c>
      <c r="C5" s="7" t="s">
        <v>2</v>
      </c>
      <c r="D5" s="8" t="s">
        <v>231</v>
      </c>
    </row>
    <row r="6" spans="1:4" x14ac:dyDescent="0.3">
      <c r="A6" s="4" t="s">
        <v>127</v>
      </c>
      <c r="B6" s="17">
        <v>201</v>
      </c>
      <c r="C6" s="17" t="s">
        <v>3</v>
      </c>
      <c r="D6" s="18" t="s">
        <v>6</v>
      </c>
    </row>
    <row r="7" spans="1:4" x14ac:dyDescent="0.3">
      <c r="A7" s="4"/>
      <c r="B7" s="17">
        <f t="shared" si="0"/>
        <v>202</v>
      </c>
      <c r="C7" s="17" t="s">
        <v>159</v>
      </c>
      <c r="D7" s="18" t="s">
        <v>7</v>
      </c>
    </row>
    <row r="8" spans="1:4" x14ac:dyDescent="0.3">
      <c r="A8" s="4"/>
      <c r="B8">
        <v>20201</v>
      </c>
      <c r="C8" t="s">
        <v>142</v>
      </c>
      <c r="D8" s="5"/>
    </row>
    <row r="9" spans="1:4" x14ac:dyDescent="0.3">
      <c r="A9" s="4"/>
      <c r="B9">
        <f t="shared" si="0"/>
        <v>20202</v>
      </c>
      <c r="C9" t="s">
        <v>140</v>
      </c>
      <c r="D9" s="5"/>
    </row>
    <row r="10" spans="1:4" x14ac:dyDescent="0.3">
      <c r="A10" s="4"/>
      <c r="B10">
        <f t="shared" si="0"/>
        <v>20203</v>
      </c>
      <c r="C10" t="s">
        <v>141</v>
      </c>
      <c r="D10" s="5"/>
    </row>
    <row r="11" spans="1:4" x14ac:dyDescent="0.3">
      <c r="A11" s="4"/>
      <c r="B11" s="17">
        <f>B7+1</f>
        <v>203</v>
      </c>
      <c r="C11" s="17" t="s">
        <v>160</v>
      </c>
      <c r="D11" s="18" t="s">
        <v>8</v>
      </c>
    </row>
    <row r="12" spans="1:4" x14ac:dyDescent="0.3">
      <c r="A12" s="4"/>
      <c r="B12">
        <v>20301</v>
      </c>
      <c r="C12" t="s">
        <v>143</v>
      </c>
      <c r="D12" s="5"/>
    </row>
    <row r="13" spans="1:4" x14ac:dyDescent="0.3">
      <c r="A13" s="4"/>
      <c r="B13">
        <v>20302</v>
      </c>
      <c r="C13" t="s">
        <v>144</v>
      </c>
      <c r="D13" s="5"/>
    </row>
    <row r="14" spans="1:4" x14ac:dyDescent="0.3">
      <c r="A14" s="4"/>
      <c r="B14">
        <f t="shared" si="0"/>
        <v>20303</v>
      </c>
      <c r="C14" t="s">
        <v>145</v>
      </c>
      <c r="D14" s="5"/>
    </row>
    <row r="15" spans="1:4" x14ac:dyDescent="0.3">
      <c r="A15" s="4"/>
      <c r="B15">
        <f t="shared" si="0"/>
        <v>20304</v>
      </c>
      <c r="C15" t="s">
        <v>146</v>
      </c>
      <c r="D15" s="5"/>
    </row>
    <row r="16" spans="1:4" x14ac:dyDescent="0.3">
      <c r="A16" s="4"/>
      <c r="B16">
        <f t="shared" si="0"/>
        <v>20305</v>
      </c>
      <c r="C16" t="s">
        <v>147</v>
      </c>
      <c r="D16" s="5"/>
    </row>
    <row r="17" spans="1:4" x14ac:dyDescent="0.3">
      <c r="A17" s="4"/>
      <c r="B17">
        <f t="shared" si="0"/>
        <v>20306</v>
      </c>
      <c r="C17" t="s">
        <v>148</v>
      </c>
      <c r="D17" s="5"/>
    </row>
    <row r="18" spans="1:4" x14ac:dyDescent="0.3">
      <c r="A18" s="4"/>
      <c r="B18" s="17">
        <f>B11+1</f>
        <v>204</v>
      </c>
      <c r="C18" s="17" t="s">
        <v>161</v>
      </c>
      <c r="D18" s="18" t="s">
        <v>9</v>
      </c>
    </row>
    <row r="19" spans="1:4" x14ac:dyDescent="0.3">
      <c r="A19" s="4"/>
      <c r="B19">
        <v>20401</v>
      </c>
      <c r="C19" t="s">
        <v>149</v>
      </c>
      <c r="D19" s="5"/>
    </row>
    <row r="20" spans="1:4" x14ac:dyDescent="0.3">
      <c r="A20" s="4"/>
      <c r="B20">
        <v>20402</v>
      </c>
      <c r="C20" s="16" t="s">
        <v>221</v>
      </c>
      <c r="D20" s="5" t="s">
        <v>197</v>
      </c>
    </row>
    <row r="21" spans="1:4" x14ac:dyDescent="0.3">
      <c r="A21" s="4"/>
      <c r="B21">
        <f t="shared" si="0"/>
        <v>20403</v>
      </c>
      <c r="C21" t="s">
        <v>150</v>
      </c>
      <c r="D21" s="5"/>
    </row>
    <row r="22" spans="1:4" x14ac:dyDescent="0.3">
      <c r="A22" s="4"/>
      <c r="B22">
        <f t="shared" si="0"/>
        <v>20404</v>
      </c>
      <c r="C22" t="s">
        <v>151</v>
      </c>
      <c r="D22" s="5"/>
    </row>
    <row r="23" spans="1:4" x14ac:dyDescent="0.3">
      <c r="A23" s="4"/>
      <c r="B23">
        <f t="shared" si="0"/>
        <v>20405</v>
      </c>
      <c r="C23" t="s">
        <v>152</v>
      </c>
      <c r="D23" s="5"/>
    </row>
    <row r="24" spans="1:4" x14ac:dyDescent="0.3">
      <c r="A24" s="4"/>
      <c r="B24" s="17">
        <f>B18+1</f>
        <v>205</v>
      </c>
      <c r="C24" s="17" t="s">
        <v>162</v>
      </c>
      <c r="D24" s="18" t="s">
        <v>10</v>
      </c>
    </row>
    <row r="25" spans="1:4" x14ac:dyDescent="0.3">
      <c r="A25" s="4"/>
      <c r="B25">
        <v>20501</v>
      </c>
      <c r="C25" t="s">
        <v>153</v>
      </c>
      <c r="D25" s="5"/>
    </row>
    <row r="26" spans="1:4" x14ac:dyDescent="0.3">
      <c r="A26" s="4"/>
      <c r="B26">
        <v>20502</v>
      </c>
      <c r="C26" t="s">
        <v>154</v>
      </c>
      <c r="D26" s="5"/>
    </row>
    <row r="27" spans="1:4" x14ac:dyDescent="0.3">
      <c r="A27" s="4"/>
      <c r="B27">
        <f t="shared" si="0"/>
        <v>20503</v>
      </c>
      <c r="C27" t="s">
        <v>155</v>
      </c>
      <c r="D27" s="5"/>
    </row>
    <row r="28" spans="1:4" x14ac:dyDescent="0.3">
      <c r="A28" s="4"/>
      <c r="B28">
        <f t="shared" si="0"/>
        <v>20504</v>
      </c>
      <c r="C28" t="s">
        <v>185</v>
      </c>
      <c r="D28" s="5"/>
    </row>
    <row r="29" spans="1:4" x14ac:dyDescent="0.3">
      <c r="A29" s="4"/>
      <c r="B29">
        <f t="shared" si="0"/>
        <v>20505</v>
      </c>
      <c r="C29" t="s">
        <v>156</v>
      </c>
      <c r="D29" s="5"/>
    </row>
    <row r="30" spans="1:4" x14ac:dyDescent="0.3">
      <c r="A30" s="4"/>
      <c r="B30">
        <f t="shared" si="0"/>
        <v>20506</v>
      </c>
      <c r="C30" t="s">
        <v>157</v>
      </c>
      <c r="D30" s="5"/>
    </row>
    <row r="31" spans="1:4" x14ac:dyDescent="0.3">
      <c r="A31" s="4"/>
      <c r="B31">
        <f t="shared" si="0"/>
        <v>20507</v>
      </c>
      <c r="C31" t="s">
        <v>158</v>
      </c>
      <c r="D31" s="5"/>
    </row>
    <row r="32" spans="1:4" x14ac:dyDescent="0.3">
      <c r="A32" s="4"/>
      <c r="B32">
        <f t="shared" si="0"/>
        <v>20508</v>
      </c>
      <c r="C32" t="s">
        <v>187</v>
      </c>
      <c r="D32" s="5"/>
    </row>
    <row r="33" spans="1:4" x14ac:dyDescent="0.3">
      <c r="A33" s="4"/>
      <c r="B33" s="17">
        <f>B24+1</f>
        <v>206</v>
      </c>
      <c r="C33" s="17" t="s">
        <v>163</v>
      </c>
      <c r="D33" s="18" t="s">
        <v>11</v>
      </c>
    </row>
    <row r="34" spans="1:4" x14ac:dyDescent="0.3">
      <c r="A34" s="4"/>
      <c r="B34">
        <v>20601</v>
      </c>
      <c r="C34" t="s">
        <v>181</v>
      </c>
      <c r="D34" s="5"/>
    </row>
    <row r="35" spans="1:4" x14ac:dyDescent="0.3">
      <c r="A35" s="4"/>
      <c r="B35">
        <f>B34+1</f>
        <v>20602</v>
      </c>
      <c r="C35" t="s">
        <v>182</v>
      </c>
      <c r="D35" s="5"/>
    </row>
    <row r="36" spans="1:4" x14ac:dyDescent="0.3">
      <c r="A36" s="4"/>
      <c r="B36">
        <f t="shared" ref="B36:B41" si="1">B35+1</f>
        <v>20603</v>
      </c>
      <c r="C36" t="s">
        <v>183</v>
      </c>
      <c r="D36" s="5" t="s">
        <v>197</v>
      </c>
    </row>
    <row r="37" spans="1:4" x14ac:dyDescent="0.3">
      <c r="A37" s="4"/>
      <c r="B37">
        <f t="shared" si="1"/>
        <v>20604</v>
      </c>
      <c r="C37" t="s">
        <v>184</v>
      </c>
      <c r="D37" s="5"/>
    </row>
    <row r="38" spans="1:4" x14ac:dyDescent="0.3">
      <c r="A38" s="4"/>
      <c r="B38">
        <f t="shared" si="1"/>
        <v>20605</v>
      </c>
      <c r="C38" t="s">
        <v>186</v>
      </c>
      <c r="D38" s="5"/>
    </row>
    <row r="39" spans="1:4" x14ac:dyDescent="0.3">
      <c r="A39" s="4"/>
      <c r="B39">
        <f t="shared" si="1"/>
        <v>20606</v>
      </c>
      <c r="C39" t="s">
        <v>188</v>
      </c>
      <c r="D39" s="5"/>
    </row>
    <row r="40" spans="1:4" x14ac:dyDescent="0.3">
      <c r="A40" s="4"/>
      <c r="B40">
        <f t="shared" si="1"/>
        <v>20607</v>
      </c>
      <c r="C40" t="s">
        <v>189</v>
      </c>
      <c r="D40" s="5"/>
    </row>
    <row r="41" spans="1:4" x14ac:dyDescent="0.3">
      <c r="A41" s="4"/>
      <c r="B41">
        <f t="shared" si="1"/>
        <v>20608</v>
      </c>
      <c r="C41" t="s">
        <v>190</v>
      </c>
      <c r="D41" s="5"/>
    </row>
    <row r="42" spans="1:4" x14ac:dyDescent="0.3">
      <c r="A42" s="4"/>
      <c r="B42">
        <f t="shared" ref="B42" si="2">B41+1</f>
        <v>20609</v>
      </c>
      <c r="C42" t="s">
        <v>211</v>
      </c>
    </row>
    <row r="43" spans="1:4" x14ac:dyDescent="0.3">
      <c r="A43" s="4"/>
      <c r="B43" s="17">
        <f>B33+1</f>
        <v>207</v>
      </c>
      <c r="C43" s="17" t="s">
        <v>164</v>
      </c>
      <c r="D43" s="18" t="s">
        <v>12</v>
      </c>
    </row>
    <row r="44" spans="1:4" x14ac:dyDescent="0.3">
      <c r="A44" s="4"/>
      <c r="B44">
        <v>20701</v>
      </c>
      <c r="C44" t="s">
        <v>191</v>
      </c>
      <c r="D44" s="5"/>
    </row>
    <row r="45" spans="1:4" x14ac:dyDescent="0.3">
      <c r="A45" s="4"/>
      <c r="B45">
        <f>B44+1</f>
        <v>20702</v>
      </c>
      <c r="C45" t="s">
        <v>192</v>
      </c>
      <c r="D45" s="5"/>
    </row>
    <row r="46" spans="1:4" x14ac:dyDescent="0.3">
      <c r="A46" s="4"/>
      <c r="B46">
        <f t="shared" ref="B46:B50" si="3">B45+1</f>
        <v>20703</v>
      </c>
      <c r="C46" t="s">
        <v>193</v>
      </c>
      <c r="D46" s="5"/>
    </row>
    <row r="47" spans="1:4" x14ac:dyDescent="0.3">
      <c r="A47" s="4"/>
      <c r="B47">
        <f t="shared" si="3"/>
        <v>20704</v>
      </c>
      <c r="C47" t="s">
        <v>194</v>
      </c>
      <c r="D47" s="5"/>
    </row>
    <row r="48" spans="1:4" x14ac:dyDescent="0.3">
      <c r="A48" s="4"/>
      <c r="B48">
        <f t="shared" si="3"/>
        <v>20705</v>
      </c>
      <c r="C48" t="s">
        <v>195</v>
      </c>
      <c r="D48" s="5"/>
    </row>
    <row r="49" spans="1:4" x14ac:dyDescent="0.3">
      <c r="A49" s="4"/>
      <c r="B49">
        <f t="shared" si="3"/>
        <v>20706</v>
      </c>
      <c r="C49" t="s">
        <v>232</v>
      </c>
      <c r="D49" s="5"/>
    </row>
    <row r="50" spans="1:4" x14ac:dyDescent="0.3">
      <c r="A50" s="4"/>
      <c r="B50">
        <f t="shared" si="3"/>
        <v>20707</v>
      </c>
      <c r="C50" t="s">
        <v>196</v>
      </c>
      <c r="D50" s="5"/>
    </row>
    <row r="51" spans="1:4" x14ac:dyDescent="0.3">
      <c r="A51" s="4"/>
      <c r="B51" s="17">
        <f>B43+1</f>
        <v>208</v>
      </c>
      <c r="C51" s="17" t="s">
        <v>165</v>
      </c>
      <c r="D51" s="18" t="s">
        <v>13</v>
      </c>
    </row>
    <row r="52" spans="1:4" x14ac:dyDescent="0.3">
      <c r="A52" s="4"/>
      <c r="B52">
        <v>20800</v>
      </c>
      <c r="C52" t="s">
        <v>233</v>
      </c>
      <c r="D52" s="5"/>
    </row>
    <row r="53" spans="1:4" x14ac:dyDescent="0.3">
      <c r="A53" s="4"/>
      <c r="B53" t="s">
        <v>219</v>
      </c>
      <c r="C53" t="s">
        <v>234</v>
      </c>
      <c r="D53" s="5"/>
    </row>
    <row r="54" spans="1:4" x14ac:dyDescent="0.3">
      <c r="A54" s="4"/>
      <c r="B54" s="17">
        <f>B51+1</f>
        <v>209</v>
      </c>
      <c r="C54" s="17" t="s">
        <v>166</v>
      </c>
      <c r="D54" s="18" t="s">
        <v>14</v>
      </c>
    </row>
    <row r="55" spans="1:4" x14ac:dyDescent="0.3">
      <c r="A55" s="4"/>
      <c r="B55">
        <v>20900</v>
      </c>
      <c r="C55" t="s">
        <v>235</v>
      </c>
      <c r="D55" s="18"/>
    </row>
    <row r="56" spans="1:4" x14ac:dyDescent="0.3">
      <c r="A56" s="4"/>
      <c r="B56" t="s">
        <v>220</v>
      </c>
      <c r="C56" t="s">
        <v>236</v>
      </c>
      <c r="D56" s="5"/>
    </row>
    <row r="57" spans="1:4" x14ac:dyDescent="0.3">
      <c r="A57" s="4"/>
      <c r="B57" s="17">
        <f>B54+1</f>
        <v>210</v>
      </c>
      <c r="C57" s="17" t="s">
        <v>167</v>
      </c>
      <c r="D57" s="18" t="s">
        <v>15</v>
      </c>
    </row>
    <row r="58" spans="1:4" x14ac:dyDescent="0.3">
      <c r="A58" s="4"/>
      <c r="B58">
        <v>2101</v>
      </c>
      <c r="C58" t="s">
        <v>173</v>
      </c>
      <c r="D58" s="5" t="s">
        <v>25</v>
      </c>
    </row>
    <row r="59" spans="1:4" x14ac:dyDescent="0.3">
      <c r="A59" s="4"/>
      <c r="B59">
        <f t="shared" si="0"/>
        <v>2102</v>
      </c>
      <c r="C59" t="s">
        <v>174</v>
      </c>
      <c r="D59" s="5" t="s">
        <v>26</v>
      </c>
    </row>
    <row r="60" spans="1:4" x14ac:dyDescent="0.3">
      <c r="A60" s="4"/>
      <c r="B60">
        <f t="shared" si="0"/>
        <v>2103</v>
      </c>
      <c r="C60" t="s">
        <v>175</v>
      </c>
      <c r="D60" s="5" t="s">
        <v>27</v>
      </c>
    </row>
    <row r="61" spans="1:4" x14ac:dyDescent="0.3">
      <c r="A61" s="4"/>
      <c r="B61">
        <f t="shared" si="0"/>
        <v>2104</v>
      </c>
      <c r="C61" t="s">
        <v>176</v>
      </c>
      <c r="D61" s="5" t="s">
        <v>28</v>
      </c>
    </row>
    <row r="62" spans="1:4" x14ac:dyDescent="0.3">
      <c r="A62" s="4"/>
      <c r="B62">
        <f t="shared" si="0"/>
        <v>2105</v>
      </c>
      <c r="C62" t="s">
        <v>177</v>
      </c>
      <c r="D62" s="5" t="s">
        <v>205</v>
      </c>
    </row>
    <row r="63" spans="1:4" x14ac:dyDescent="0.3">
      <c r="A63" s="4"/>
      <c r="B63">
        <f t="shared" si="0"/>
        <v>2106</v>
      </c>
      <c r="C63" t="s">
        <v>178</v>
      </c>
      <c r="D63" s="5" t="s">
        <v>206</v>
      </c>
    </row>
    <row r="64" spans="1:4" x14ac:dyDescent="0.3">
      <c r="A64" s="4"/>
      <c r="B64">
        <f t="shared" si="0"/>
        <v>2107</v>
      </c>
      <c r="C64" t="s">
        <v>179</v>
      </c>
      <c r="D64" s="5" t="s">
        <v>207</v>
      </c>
    </row>
    <row r="65" spans="1:4" x14ac:dyDescent="0.3">
      <c r="A65" s="4"/>
      <c r="B65">
        <f t="shared" si="0"/>
        <v>2108</v>
      </c>
      <c r="C65" t="s">
        <v>180</v>
      </c>
      <c r="D65" s="5" t="s">
        <v>208</v>
      </c>
    </row>
    <row r="66" spans="1:4" x14ac:dyDescent="0.3">
      <c r="A66" s="4"/>
      <c r="B66">
        <f t="shared" si="0"/>
        <v>2109</v>
      </c>
      <c r="C66" t="s">
        <v>180</v>
      </c>
      <c r="D66" s="5" t="s">
        <v>29</v>
      </c>
    </row>
    <row r="67" spans="1:4" x14ac:dyDescent="0.3">
      <c r="A67" s="4"/>
      <c r="B67">
        <v>2100001</v>
      </c>
      <c r="C67" t="s">
        <v>237</v>
      </c>
      <c r="D67" s="5" t="s">
        <v>139</v>
      </c>
    </row>
    <row r="68" spans="1:4" x14ac:dyDescent="0.3">
      <c r="A68" s="4"/>
      <c r="B68">
        <f>B67+1</f>
        <v>2100002</v>
      </c>
      <c r="C68" t="s">
        <v>238</v>
      </c>
      <c r="D68" s="5"/>
    </row>
    <row r="69" spans="1:4" x14ac:dyDescent="0.3">
      <c r="A69" s="4"/>
      <c r="B69">
        <f>B68+1</f>
        <v>2100003</v>
      </c>
      <c r="C69" t="s">
        <v>239</v>
      </c>
      <c r="D69" s="5"/>
    </row>
    <row r="70" spans="1:4" x14ac:dyDescent="0.3">
      <c r="A70" s="4"/>
      <c r="B70" s="17">
        <v>211</v>
      </c>
      <c r="C70" s="17" t="s">
        <v>198</v>
      </c>
      <c r="D70" s="18" t="s">
        <v>16</v>
      </c>
    </row>
    <row r="71" spans="1:4" x14ac:dyDescent="0.3">
      <c r="A71" s="4"/>
      <c r="B71">
        <f>B70*100+1</f>
        <v>21101</v>
      </c>
      <c r="C71" t="s">
        <v>240</v>
      </c>
      <c r="D71" s="5"/>
    </row>
    <row r="72" spans="1:4" x14ac:dyDescent="0.3">
      <c r="A72" s="4"/>
      <c r="B72">
        <f>B71+1</f>
        <v>21102</v>
      </c>
      <c r="C72" t="s">
        <v>241</v>
      </c>
      <c r="D72" s="5"/>
    </row>
    <row r="73" spans="1:4" x14ac:dyDescent="0.3">
      <c r="A73"/>
      <c r="B73">
        <f>B72+1</f>
        <v>21103</v>
      </c>
      <c r="C73" t="s">
        <v>242</v>
      </c>
      <c r="D73" s="5"/>
    </row>
    <row r="74" spans="1:4" x14ac:dyDescent="0.3">
      <c r="A74" s="4"/>
      <c r="B74">
        <v>2110201</v>
      </c>
      <c r="C74" t="s">
        <v>243</v>
      </c>
      <c r="D74" s="5"/>
    </row>
    <row r="75" spans="1:4" x14ac:dyDescent="0.3">
      <c r="A75" s="4"/>
      <c r="B75">
        <f>B73+1</f>
        <v>21104</v>
      </c>
      <c r="C75" t="s">
        <v>244</v>
      </c>
      <c r="D75" s="5"/>
    </row>
    <row r="76" spans="1:4" x14ac:dyDescent="0.3">
      <c r="A76" s="4"/>
      <c r="B76">
        <f t="shared" ref="B76:B86" si="4">B75+1</f>
        <v>21105</v>
      </c>
      <c r="C76" t="s">
        <v>245</v>
      </c>
      <c r="D76" s="5"/>
    </row>
    <row r="77" spans="1:4" x14ac:dyDescent="0.3">
      <c r="A77" s="4"/>
      <c r="B77">
        <f t="shared" si="4"/>
        <v>21106</v>
      </c>
      <c r="C77" t="s">
        <v>246</v>
      </c>
      <c r="D77" s="5"/>
    </row>
    <row r="78" spans="1:4" x14ac:dyDescent="0.3">
      <c r="A78"/>
      <c r="B78">
        <f t="shared" si="4"/>
        <v>21107</v>
      </c>
      <c r="C78" t="s">
        <v>247</v>
      </c>
      <c r="D78" s="5"/>
    </row>
    <row r="79" spans="1:4" x14ac:dyDescent="0.3">
      <c r="A79" s="4"/>
      <c r="B79">
        <f t="shared" si="4"/>
        <v>21108</v>
      </c>
      <c r="C79" t="s">
        <v>248</v>
      </c>
      <c r="D79" s="5"/>
    </row>
    <row r="80" spans="1:4" x14ac:dyDescent="0.3">
      <c r="A80" s="4"/>
      <c r="B80">
        <f t="shared" si="4"/>
        <v>21109</v>
      </c>
      <c r="C80" t="s">
        <v>249</v>
      </c>
      <c r="D80" s="5"/>
    </row>
    <row r="81" spans="1:4" x14ac:dyDescent="0.3">
      <c r="A81" s="4"/>
      <c r="B81">
        <f t="shared" si="4"/>
        <v>21110</v>
      </c>
      <c r="C81" t="s">
        <v>250</v>
      </c>
      <c r="D81" s="5"/>
    </row>
    <row r="82" spans="1:4" x14ac:dyDescent="0.3">
      <c r="A82" s="4"/>
      <c r="B82">
        <f t="shared" si="4"/>
        <v>21111</v>
      </c>
      <c r="C82" t="s">
        <v>251</v>
      </c>
      <c r="D82" s="5"/>
    </row>
    <row r="83" spans="1:4" x14ac:dyDescent="0.3">
      <c r="A83" s="4"/>
      <c r="B83">
        <f t="shared" si="4"/>
        <v>21112</v>
      </c>
      <c r="C83" t="s">
        <v>252</v>
      </c>
      <c r="D83" s="5"/>
    </row>
    <row r="84" spans="1:4" x14ac:dyDescent="0.3">
      <c r="A84" s="4"/>
      <c r="B84">
        <f t="shared" si="4"/>
        <v>21113</v>
      </c>
      <c r="C84" t="s">
        <v>253</v>
      </c>
      <c r="D84" s="5"/>
    </row>
    <row r="85" spans="1:4" x14ac:dyDescent="0.3">
      <c r="A85" s="4"/>
      <c r="B85">
        <f t="shared" si="4"/>
        <v>21114</v>
      </c>
      <c r="C85" t="s">
        <v>254</v>
      </c>
      <c r="D85" s="5"/>
    </row>
    <row r="86" spans="1:4" x14ac:dyDescent="0.3">
      <c r="A86" s="4"/>
      <c r="B86">
        <f t="shared" si="4"/>
        <v>21115</v>
      </c>
      <c r="C86" t="s">
        <v>255</v>
      </c>
      <c r="D86" s="5"/>
    </row>
    <row r="87" spans="1:4" x14ac:dyDescent="0.3">
      <c r="A87" s="4"/>
      <c r="B87" s="17">
        <f>B70+1</f>
        <v>212</v>
      </c>
      <c r="C87" s="17" t="s">
        <v>168</v>
      </c>
      <c r="D87" s="18" t="s">
        <v>17</v>
      </c>
    </row>
    <row r="88" spans="1:4" x14ac:dyDescent="0.3">
      <c r="A88" s="4"/>
      <c r="B88" t="s">
        <v>212</v>
      </c>
      <c r="C88" t="s">
        <v>256</v>
      </c>
      <c r="D88" s="5"/>
    </row>
    <row r="89" spans="1:4" x14ac:dyDescent="0.3">
      <c r="A89" s="4"/>
      <c r="B89">
        <v>2120201</v>
      </c>
      <c r="C89" t="s">
        <v>257</v>
      </c>
      <c r="D89" s="5"/>
    </row>
    <row r="90" spans="1:4" x14ac:dyDescent="0.3">
      <c r="A90" s="4"/>
      <c r="B90">
        <v>2120202</v>
      </c>
      <c r="C90" t="s">
        <v>258</v>
      </c>
      <c r="D90" s="5" t="s">
        <v>197</v>
      </c>
    </row>
    <row r="91" spans="1:4" x14ac:dyDescent="0.3">
      <c r="A91" s="4"/>
      <c r="B91" s="17">
        <f>B87+1</f>
        <v>213</v>
      </c>
      <c r="C91" s="17" t="s">
        <v>169</v>
      </c>
      <c r="D91" s="18" t="s">
        <v>18</v>
      </c>
    </row>
    <row r="92" spans="1:4" x14ac:dyDescent="0.3">
      <c r="A92" s="4"/>
      <c r="B92" t="s">
        <v>213</v>
      </c>
      <c r="C92" t="s">
        <v>200</v>
      </c>
      <c r="D92" s="5"/>
    </row>
    <row r="93" spans="1:4" x14ac:dyDescent="0.3">
      <c r="A93" s="4"/>
      <c r="B93" s="17">
        <f>B91+1</f>
        <v>214</v>
      </c>
      <c r="C93" s="17" t="s">
        <v>170</v>
      </c>
      <c r="D93" s="18" t="s">
        <v>19</v>
      </c>
    </row>
    <row r="94" spans="1:4" x14ac:dyDescent="0.3">
      <c r="A94" s="4"/>
      <c r="B94" t="s">
        <v>214</v>
      </c>
      <c r="C94" t="s">
        <v>201</v>
      </c>
      <c r="D94" s="5"/>
    </row>
    <row r="95" spans="1:4" x14ac:dyDescent="0.3">
      <c r="A95" s="4"/>
      <c r="B95" s="17">
        <f>B93+1</f>
        <v>215</v>
      </c>
      <c r="C95" s="17" t="s">
        <v>199</v>
      </c>
      <c r="D95" s="18" t="s">
        <v>20</v>
      </c>
    </row>
    <row r="96" spans="1:4" x14ac:dyDescent="0.3">
      <c r="A96" s="4"/>
      <c r="B96" t="s">
        <v>215</v>
      </c>
      <c r="C96" t="s">
        <v>202</v>
      </c>
      <c r="D96" s="5" t="s">
        <v>197</v>
      </c>
    </row>
    <row r="97" spans="1:4" x14ac:dyDescent="0.3">
      <c r="A97" s="4"/>
      <c r="B97" s="17">
        <f>B95+1</f>
        <v>216</v>
      </c>
      <c r="C97" s="17" t="s">
        <v>171</v>
      </c>
      <c r="D97" s="18" t="s">
        <v>21</v>
      </c>
    </row>
    <row r="98" spans="1:4" x14ac:dyDescent="0.3">
      <c r="A98" s="4"/>
      <c r="B98" t="s">
        <v>216</v>
      </c>
      <c r="C98" t="s">
        <v>259</v>
      </c>
      <c r="D98" s="18"/>
    </row>
    <row r="99" spans="1:4" x14ac:dyDescent="0.3">
      <c r="A99" s="4"/>
      <c r="B99">
        <v>21608</v>
      </c>
      <c r="C99" s="17" t="s">
        <v>260</v>
      </c>
      <c r="D99" s="5"/>
    </row>
    <row r="100" spans="1:4" x14ac:dyDescent="0.3">
      <c r="A100" s="4"/>
      <c r="B100">
        <v>21610</v>
      </c>
      <c r="C100" t="s">
        <v>261</v>
      </c>
      <c r="D100" s="5"/>
    </row>
    <row r="101" spans="1:4" x14ac:dyDescent="0.3">
      <c r="A101" s="4"/>
      <c r="B101">
        <v>21611</v>
      </c>
      <c r="C101" t="s">
        <v>262</v>
      </c>
      <c r="D101" s="5"/>
    </row>
    <row r="102" spans="1:4" x14ac:dyDescent="0.3">
      <c r="A102" s="4"/>
      <c r="B102" s="17">
        <f>B97+1</f>
        <v>217</v>
      </c>
      <c r="C102" s="17" t="s">
        <v>172</v>
      </c>
      <c r="D102" s="18" t="s">
        <v>22</v>
      </c>
    </row>
    <row r="103" spans="1:4" x14ac:dyDescent="0.3">
      <c r="A103" s="4"/>
      <c r="B103" s="17">
        <f t="shared" si="0"/>
        <v>218</v>
      </c>
      <c r="C103" s="17" t="s">
        <v>203</v>
      </c>
    </row>
    <row r="104" spans="1:4" x14ac:dyDescent="0.3">
      <c r="A104" s="16"/>
      <c r="B104" s="17">
        <f>B103+1</f>
        <v>219</v>
      </c>
      <c r="C104" s="17" t="s">
        <v>204</v>
      </c>
      <c r="D104" s="5"/>
    </row>
    <row r="105" spans="1:4" x14ac:dyDescent="0.3">
      <c r="A105" s="14" t="s">
        <v>138</v>
      </c>
      <c r="B105" s="19">
        <v>301</v>
      </c>
      <c r="C105" s="19" t="s">
        <v>30</v>
      </c>
      <c r="D105" s="15" t="s">
        <v>124</v>
      </c>
    </row>
    <row r="106" spans="1:4" x14ac:dyDescent="0.3">
      <c r="A106" s="4"/>
      <c r="B106" s="17">
        <v>302</v>
      </c>
      <c r="C106" s="17" t="s">
        <v>31</v>
      </c>
      <c r="D106" s="5" t="s">
        <v>124</v>
      </c>
    </row>
    <row r="107" spans="1:4" x14ac:dyDescent="0.3">
      <c r="A107" s="4"/>
      <c r="B107" s="17">
        <v>303</v>
      </c>
      <c r="C107" s="17" t="s">
        <v>32</v>
      </c>
      <c r="D107" s="5" t="s">
        <v>124</v>
      </c>
    </row>
    <row r="108" spans="1:4" x14ac:dyDescent="0.3">
      <c r="A108" s="4"/>
      <c r="B108" s="17">
        <v>304</v>
      </c>
      <c r="C108" s="17" t="s">
        <v>33</v>
      </c>
      <c r="D108" s="5" t="s">
        <v>124</v>
      </c>
    </row>
    <row r="109" spans="1:4" x14ac:dyDescent="0.3">
      <c r="A109" s="6"/>
      <c r="B109" s="20">
        <v>305</v>
      </c>
      <c r="C109" s="20" t="s">
        <v>34</v>
      </c>
      <c r="D109" s="8" t="s">
        <v>124</v>
      </c>
    </row>
    <row r="110" spans="1:4" x14ac:dyDescent="0.3">
      <c r="A110" s="4" t="s">
        <v>129</v>
      </c>
      <c r="B110" s="17">
        <v>401</v>
      </c>
      <c r="C110" s="17" t="s">
        <v>35</v>
      </c>
      <c r="D110" s="5" t="s">
        <v>36</v>
      </c>
    </row>
    <row r="111" spans="1:4" x14ac:dyDescent="0.3">
      <c r="A111" s="4"/>
      <c r="B111" s="17">
        <v>402</v>
      </c>
      <c r="C111" s="17" t="s">
        <v>44</v>
      </c>
      <c r="D111" s="5" t="s">
        <v>37</v>
      </c>
    </row>
    <row r="112" spans="1:4" x14ac:dyDescent="0.3">
      <c r="A112" s="4"/>
      <c r="B112" s="17">
        <v>403</v>
      </c>
      <c r="C112" s="17" t="s">
        <v>43</v>
      </c>
      <c r="D112" s="5" t="s">
        <v>38</v>
      </c>
    </row>
    <row r="113" spans="1:4" x14ac:dyDescent="0.3">
      <c r="A113" s="4"/>
      <c r="B113" s="17">
        <v>404</v>
      </c>
      <c r="C113" s="17" t="s">
        <v>42</v>
      </c>
      <c r="D113" s="5" t="s">
        <v>39</v>
      </c>
    </row>
    <row r="114" spans="1:4" x14ac:dyDescent="0.3">
      <c r="A114" s="4"/>
      <c r="B114" s="17">
        <v>405</v>
      </c>
      <c r="C114" s="17" t="s">
        <v>40</v>
      </c>
      <c r="D114" s="5" t="s">
        <v>41</v>
      </c>
    </row>
    <row r="115" spans="1:4" x14ac:dyDescent="0.3">
      <c r="A115" s="4"/>
      <c r="B115" s="17">
        <f>B114+1</f>
        <v>406</v>
      </c>
      <c r="C115" s="17" t="s">
        <v>45</v>
      </c>
      <c r="D115" s="5" t="s">
        <v>46</v>
      </c>
    </row>
    <row r="116" spans="1:4" x14ac:dyDescent="0.3">
      <c r="A116" s="4"/>
      <c r="B116" s="17">
        <f t="shared" ref="B116:B117" si="5">B115+1</f>
        <v>407</v>
      </c>
      <c r="C116" s="17" t="s">
        <v>47</v>
      </c>
      <c r="D116" s="5" t="s">
        <v>134</v>
      </c>
    </row>
    <row r="117" spans="1:4" x14ac:dyDescent="0.3">
      <c r="A117" s="6"/>
      <c r="B117" s="20">
        <f t="shared" si="5"/>
        <v>408</v>
      </c>
      <c r="C117" s="20" t="s">
        <v>48</v>
      </c>
      <c r="D117" s="8" t="s">
        <v>49</v>
      </c>
    </row>
    <row r="118" spans="1:4" x14ac:dyDescent="0.3">
      <c r="A118" s="4" t="s">
        <v>128</v>
      </c>
      <c r="B118" s="23">
        <v>500</v>
      </c>
      <c r="C118" s="23" t="s">
        <v>268</v>
      </c>
      <c r="D118" s="5" t="s">
        <v>269</v>
      </c>
    </row>
    <row r="119" spans="1:4" x14ac:dyDescent="0.3">
      <c r="A119" s="4"/>
      <c r="B119" s="17">
        <v>501</v>
      </c>
      <c r="C119" s="17" t="s">
        <v>50</v>
      </c>
      <c r="D119" s="5" t="s">
        <v>51</v>
      </c>
    </row>
    <row r="120" spans="1:4" x14ac:dyDescent="0.3">
      <c r="A120" s="4"/>
      <c r="B120" s="17">
        <f>B119+1</f>
        <v>502</v>
      </c>
      <c r="C120" s="17" t="s">
        <v>263</v>
      </c>
      <c r="D120" s="5" t="s">
        <v>218</v>
      </c>
    </row>
    <row r="121" spans="1:4" x14ac:dyDescent="0.3">
      <c r="A121" s="4"/>
      <c r="B121" s="17">
        <f t="shared" ref="B121:B168" si="6">B120+1</f>
        <v>503</v>
      </c>
      <c r="C121" s="17" t="s">
        <v>52</v>
      </c>
      <c r="D121" s="5" t="s">
        <v>53</v>
      </c>
    </row>
    <row r="122" spans="1:4" x14ac:dyDescent="0.3">
      <c r="A122" s="4"/>
      <c r="B122" s="17">
        <f t="shared" si="6"/>
        <v>504</v>
      </c>
      <c r="C122" s="17" t="s">
        <v>271</v>
      </c>
      <c r="D122" s="5" t="s">
        <v>270</v>
      </c>
    </row>
    <row r="123" spans="1:4" x14ac:dyDescent="0.3">
      <c r="A123" s="4"/>
      <c r="B123" s="17">
        <f t="shared" si="6"/>
        <v>505</v>
      </c>
      <c r="C123" s="17" t="s">
        <v>272</v>
      </c>
      <c r="D123" s="5" t="s">
        <v>273</v>
      </c>
    </row>
    <row r="124" spans="1:4" x14ac:dyDescent="0.3">
      <c r="A124" s="4"/>
      <c r="B124" s="17">
        <f t="shared" si="6"/>
        <v>506</v>
      </c>
      <c r="C124" s="17" t="s">
        <v>54</v>
      </c>
      <c r="D124" s="5" t="s">
        <v>55</v>
      </c>
    </row>
    <row r="125" spans="1:4" x14ac:dyDescent="0.3">
      <c r="A125" s="4"/>
      <c r="B125" s="17">
        <f t="shared" si="6"/>
        <v>507</v>
      </c>
      <c r="C125" s="17" t="s">
        <v>56</v>
      </c>
      <c r="D125" s="5" t="s">
        <v>57</v>
      </c>
    </row>
    <row r="126" spans="1:4" x14ac:dyDescent="0.3">
      <c r="A126" s="4"/>
      <c r="B126" s="17">
        <f t="shared" si="6"/>
        <v>508</v>
      </c>
      <c r="C126" s="17" t="s">
        <v>58</v>
      </c>
      <c r="D126" s="5" t="s">
        <v>59</v>
      </c>
    </row>
    <row r="127" spans="1:4" x14ac:dyDescent="0.3">
      <c r="A127" s="4"/>
      <c r="B127" s="17">
        <f t="shared" si="6"/>
        <v>509</v>
      </c>
      <c r="C127" s="17" t="s">
        <v>223</v>
      </c>
      <c r="D127" s="5" t="s">
        <v>224</v>
      </c>
    </row>
    <row r="128" spans="1:4" x14ac:dyDescent="0.3">
      <c r="A128" s="4"/>
      <c r="B128" s="17">
        <f t="shared" si="6"/>
        <v>510</v>
      </c>
      <c r="C128" s="17" t="s">
        <v>60</v>
      </c>
      <c r="D128" s="5" t="s">
        <v>135</v>
      </c>
    </row>
    <row r="129" spans="1:4" x14ac:dyDescent="0.3">
      <c r="A129" s="4"/>
      <c r="B129" s="17">
        <f t="shared" si="6"/>
        <v>511</v>
      </c>
      <c r="C129" s="17" t="s">
        <v>62</v>
      </c>
      <c r="D129" s="5" t="s">
        <v>136</v>
      </c>
    </row>
    <row r="130" spans="1:4" x14ac:dyDescent="0.3">
      <c r="A130" s="4"/>
      <c r="B130" s="17">
        <f t="shared" si="6"/>
        <v>512</v>
      </c>
      <c r="C130" s="17" t="s">
        <v>80</v>
      </c>
      <c r="D130" s="5" t="s">
        <v>79</v>
      </c>
    </row>
    <row r="131" spans="1:4" x14ac:dyDescent="0.3">
      <c r="A131" s="4"/>
      <c r="B131" s="17">
        <f t="shared" si="6"/>
        <v>513</v>
      </c>
      <c r="C131" s="17" t="s">
        <v>222</v>
      </c>
      <c r="D131" s="5" t="s">
        <v>63</v>
      </c>
    </row>
    <row r="132" spans="1:4" x14ac:dyDescent="0.3">
      <c r="A132" s="4"/>
      <c r="B132" s="17">
        <f t="shared" si="6"/>
        <v>514</v>
      </c>
      <c r="C132" s="17" t="s">
        <v>64</v>
      </c>
      <c r="D132" s="5" t="s">
        <v>65</v>
      </c>
    </row>
    <row r="133" spans="1:4" x14ac:dyDescent="0.3">
      <c r="A133" s="4"/>
      <c r="B133" s="17">
        <f t="shared" si="6"/>
        <v>515</v>
      </c>
      <c r="C133" s="17" t="s">
        <v>266</v>
      </c>
      <c r="D133" s="5" t="s">
        <v>267</v>
      </c>
    </row>
    <row r="134" spans="1:4" x14ac:dyDescent="0.3">
      <c r="A134" s="4"/>
      <c r="B134" s="17">
        <f t="shared" si="6"/>
        <v>516</v>
      </c>
      <c r="C134" s="17" t="s">
        <v>209</v>
      </c>
      <c r="D134" s="5" t="s">
        <v>131</v>
      </c>
    </row>
    <row r="135" spans="1:4" x14ac:dyDescent="0.3">
      <c r="A135" s="4"/>
      <c r="B135" s="17">
        <f t="shared" si="6"/>
        <v>517</v>
      </c>
      <c r="C135" s="17" t="s">
        <v>66</v>
      </c>
      <c r="D135" s="5" t="s">
        <v>132</v>
      </c>
    </row>
    <row r="136" spans="1:4" x14ac:dyDescent="0.3">
      <c r="A136" s="4"/>
      <c r="B136" s="17">
        <f t="shared" si="6"/>
        <v>518</v>
      </c>
      <c r="C136" s="17" t="s">
        <v>225</v>
      </c>
      <c r="D136" s="5" t="s">
        <v>67</v>
      </c>
    </row>
    <row r="137" spans="1:4" x14ac:dyDescent="0.3">
      <c r="A137" s="4"/>
      <c r="B137" s="17">
        <f t="shared" si="6"/>
        <v>519</v>
      </c>
      <c r="C137" s="17" t="s">
        <v>68</v>
      </c>
      <c r="D137" s="5" t="s">
        <v>69</v>
      </c>
    </row>
    <row r="138" spans="1:4" x14ac:dyDescent="0.3">
      <c r="A138" s="4"/>
      <c r="B138" s="17">
        <f t="shared" si="6"/>
        <v>520</v>
      </c>
      <c r="C138" s="17" t="s">
        <v>71</v>
      </c>
      <c r="D138" s="5" t="s">
        <v>70</v>
      </c>
    </row>
    <row r="139" spans="1:4" x14ac:dyDescent="0.3">
      <c r="A139" s="4"/>
      <c r="B139" s="17">
        <f t="shared" si="6"/>
        <v>521</v>
      </c>
      <c r="C139" s="17" t="s">
        <v>72</v>
      </c>
      <c r="D139" s="9" t="s">
        <v>133</v>
      </c>
    </row>
    <row r="140" spans="1:4" x14ac:dyDescent="0.3">
      <c r="A140" s="4"/>
      <c r="B140" s="17">
        <f t="shared" si="6"/>
        <v>522</v>
      </c>
      <c r="C140" s="17" t="s">
        <v>73</v>
      </c>
      <c r="D140" s="5" t="s">
        <v>74</v>
      </c>
    </row>
    <row r="141" spans="1:4" x14ac:dyDescent="0.3">
      <c r="A141" s="4"/>
      <c r="B141" s="17">
        <f t="shared" si="6"/>
        <v>523</v>
      </c>
      <c r="C141" s="17" t="s">
        <v>75</v>
      </c>
      <c r="D141" s="5" t="s">
        <v>76</v>
      </c>
    </row>
    <row r="142" spans="1:4" x14ac:dyDescent="0.3">
      <c r="A142" s="4"/>
      <c r="B142" s="17">
        <f t="shared" si="6"/>
        <v>524</v>
      </c>
      <c r="C142" s="17" t="s">
        <v>78</v>
      </c>
      <c r="D142" s="5" t="s">
        <v>77</v>
      </c>
    </row>
    <row r="143" spans="1:4" x14ac:dyDescent="0.3">
      <c r="B143" s="17">
        <f t="shared" si="6"/>
        <v>525</v>
      </c>
      <c r="C143" s="17" t="s">
        <v>264</v>
      </c>
      <c r="D143" s="5" t="s">
        <v>217</v>
      </c>
    </row>
    <row r="144" spans="1:4" ht="15.75" customHeight="1" x14ac:dyDescent="0.3">
      <c r="A144" s="4"/>
      <c r="B144" s="17">
        <f t="shared" si="6"/>
        <v>526</v>
      </c>
      <c r="C144" s="17" t="s">
        <v>81</v>
      </c>
      <c r="D144" s="5" t="s">
        <v>82</v>
      </c>
    </row>
    <row r="145" spans="1:4" x14ac:dyDescent="0.3">
      <c r="A145" s="4"/>
      <c r="B145" s="17">
        <f t="shared" si="6"/>
        <v>527</v>
      </c>
      <c r="C145" s="17" t="s">
        <v>84</v>
      </c>
      <c r="D145" s="5" t="s">
        <v>83</v>
      </c>
    </row>
    <row r="146" spans="1:4" x14ac:dyDescent="0.3">
      <c r="A146" s="4"/>
      <c r="B146" s="17">
        <f t="shared" si="6"/>
        <v>528</v>
      </c>
      <c r="C146" s="17" t="s">
        <v>86</v>
      </c>
      <c r="D146" s="5" t="s">
        <v>85</v>
      </c>
    </row>
    <row r="147" spans="1:4" x14ac:dyDescent="0.3">
      <c r="A147" s="4"/>
      <c r="B147" s="17">
        <f t="shared" si="6"/>
        <v>529</v>
      </c>
      <c r="C147" s="17" t="s">
        <v>87</v>
      </c>
      <c r="D147" s="5" t="s">
        <v>88</v>
      </c>
    </row>
    <row r="148" spans="1:4" x14ac:dyDescent="0.3">
      <c r="A148" s="4"/>
      <c r="B148" s="17">
        <f t="shared" si="6"/>
        <v>530</v>
      </c>
      <c r="C148" s="17" t="s">
        <v>90</v>
      </c>
      <c r="D148" s="5" t="s">
        <v>89</v>
      </c>
    </row>
    <row r="149" spans="1:4" x14ac:dyDescent="0.3">
      <c r="A149" s="4"/>
      <c r="B149" s="17">
        <f t="shared" si="6"/>
        <v>531</v>
      </c>
      <c r="C149" s="17" t="s">
        <v>92</v>
      </c>
      <c r="D149" s="5" t="s">
        <v>91</v>
      </c>
    </row>
    <row r="150" spans="1:4" x14ac:dyDescent="0.3">
      <c r="A150" s="4"/>
      <c r="B150" s="17">
        <f t="shared" si="6"/>
        <v>532</v>
      </c>
      <c r="C150" s="17" t="s">
        <v>94</v>
      </c>
      <c r="D150" s="5" t="s">
        <v>93</v>
      </c>
    </row>
    <row r="151" spans="1:4" x14ac:dyDescent="0.3">
      <c r="A151" s="4"/>
      <c r="B151" s="17">
        <f t="shared" si="6"/>
        <v>533</v>
      </c>
      <c r="C151" s="17" t="s">
        <v>95</v>
      </c>
      <c r="D151" s="5" t="s">
        <v>96</v>
      </c>
    </row>
    <row r="152" spans="1:4" x14ac:dyDescent="0.3">
      <c r="A152" s="4"/>
      <c r="B152" s="17">
        <f t="shared" si="6"/>
        <v>534</v>
      </c>
      <c r="C152" s="17" t="s">
        <v>97</v>
      </c>
      <c r="D152" s="5" t="s">
        <v>98</v>
      </c>
    </row>
    <row r="153" spans="1:4" x14ac:dyDescent="0.3">
      <c r="A153" s="4"/>
      <c r="B153" s="17">
        <f t="shared" si="6"/>
        <v>535</v>
      </c>
      <c r="C153" s="17" t="s">
        <v>100</v>
      </c>
      <c r="D153" s="5" t="s">
        <v>99</v>
      </c>
    </row>
    <row r="154" spans="1:4" x14ac:dyDescent="0.3">
      <c r="A154" s="4"/>
      <c r="B154" s="17">
        <f t="shared" si="6"/>
        <v>536</v>
      </c>
      <c r="C154" s="17" t="s">
        <v>101</v>
      </c>
      <c r="D154" s="5" t="s">
        <v>102</v>
      </c>
    </row>
    <row r="155" spans="1:4" x14ac:dyDescent="0.3">
      <c r="A155" s="4"/>
      <c r="B155" s="17">
        <f t="shared" si="6"/>
        <v>537</v>
      </c>
      <c r="C155" s="17" t="s">
        <v>104</v>
      </c>
      <c r="D155" s="5" t="s">
        <v>103</v>
      </c>
    </row>
    <row r="156" spans="1:4" x14ac:dyDescent="0.3">
      <c r="A156" s="4"/>
      <c r="B156" s="17">
        <f t="shared" si="6"/>
        <v>538</v>
      </c>
      <c r="C156" s="17" t="s">
        <v>106</v>
      </c>
      <c r="D156" s="5" t="s">
        <v>105</v>
      </c>
    </row>
    <row r="157" spans="1:4" x14ac:dyDescent="0.3">
      <c r="A157" s="4"/>
      <c r="B157" s="17">
        <f t="shared" si="6"/>
        <v>539</v>
      </c>
      <c r="C157" s="17" t="s">
        <v>108</v>
      </c>
      <c r="D157" s="5" t="s">
        <v>107</v>
      </c>
    </row>
    <row r="158" spans="1:4" x14ac:dyDescent="0.3">
      <c r="A158" s="4"/>
      <c r="B158" s="17">
        <f t="shared" si="6"/>
        <v>540</v>
      </c>
      <c r="C158" s="17" t="s">
        <v>226</v>
      </c>
      <c r="D158" s="5" t="s">
        <v>227</v>
      </c>
    </row>
    <row r="159" spans="1:4" x14ac:dyDescent="0.3">
      <c r="A159" s="4"/>
      <c r="B159" s="17">
        <f t="shared" si="6"/>
        <v>541</v>
      </c>
      <c r="C159" s="17" t="s">
        <v>228</v>
      </c>
      <c r="D159" s="5" t="s">
        <v>229</v>
      </c>
    </row>
    <row r="160" spans="1:4" x14ac:dyDescent="0.3">
      <c r="A160" s="4"/>
      <c r="B160" s="17">
        <f t="shared" si="6"/>
        <v>542</v>
      </c>
      <c r="C160" s="17" t="s">
        <v>110</v>
      </c>
      <c r="D160" s="5" t="s">
        <v>109</v>
      </c>
    </row>
    <row r="161" spans="1:4" x14ac:dyDescent="0.3">
      <c r="A161" s="4"/>
      <c r="B161" s="17">
        <f t="shared" si="6"/>
        <v>543</v>
      </c>
      <c r="C161" s="17" t="s">
        <v>61</v>
      </c>
      <c r="D161" s="5" t="s">
        <v>210</v>
      </c>
    </row>
    <row r="162" spans="1:4" x14ac:dyDescent="0.3">
      <c r="A162" s="4"/>
      <c r="B162" s="17">
        <f t="shared" si="6"/>
        <v>544</v>
      </c>
      <c r="C162" s="17" t="s">
        <v>111</v>
      </c>
      <c r="D162" s="5" t="s">
        <v>265</v>
      </c>
    </row>
    <row r="163" spans="1:4" x14ac:dyDescent="0.3">
      <c r="A163" s="4"/>
      <c r="B163" s="17">
        <f>B162+1</f>
        <v>545</v>
      </c>
      <c r="C163" s="17" t="s">
        <v>113</v>
      </c>
      <c r="D163" s="5" t="s">
        <v>112</v>
      </c>
    </row>
    <row r="164" spans="1:4" x14ac:dyDescent="0.3">
      <c r="A164" s="4"/>
      <c r="B164" s="17">
        <f t="shared" si="6"/>
        <v>546</v>
      </c>
      <c r="C164" s="17" t="s">
        <v>274</v>
      </c>
      <c r="D164" s="5" t="s">
        <v>275</v>
      </c>
    </row>
    <row r="165" spans="1:4" x14ac:dyDescent="0.3">
      <c r="A165" s="4"/>
      <c r="B165" s="17">
        <f t="shared" si="6"/>
        <v>547</v>
      </c>
      <c r="C165" s="17" t="s">
        <v>114</v>
      </c>
      <c r="D165" s="5" t="s">
        <v>115</v>
      </c>
    </row>
    <row r="166" spans="1:4" x14ac:dyDescent="0.3">
      <c r="A166" s="4"/>
      <c r="B166" s="17">
        <f t="shared" si="6"/>
        <v>548</v>
      </c>
      <c r="C166" s="17" t="s">
        <v>117</v>
      </c>
      <c r="D166" s="5" t="s">
        <v>116</v>
      </c>
    </row>
    <row r="167" spans="1:4" x14ac:dyDescent="0.3">
      <c r="A167" s="4"/>
      <c r="B167" s="17">
        <f t="shared" si="6"/>
        <v>549</v>
      </c>
      <c r="C167" s="17" t="s">
        <v>119</v>
      </c>
      <c r="D167" s="5" t="s">
        <v>118</v>
      </c>
    </row>
    <row r="168" spans="1:4" x14ac:dyDescent="0.3">
      <c r="A168" s="10"/>
      <c r="B168" s="17">
        <f t="shared" si="6"/>
        <v>550</v>
      </c>
      <c r="C168" s="17" t="s">
        <v>120</v>
      </c>
      <c r="D168" s="5" t="s">
        <v>121</v>
      </c>
    </row>
    <row r="169" spans="1:4" ht="15" thickBot="1" x14ac:dyDescent="0.35">
      <c r="A169" s="13" t="s">
        <v>137</v>
      </c>
      <c r="B169" s="21">
        <v>600</v>
      </c>
      <c r="C169" s="21" t="s">
        <v>122</v>
      </c>
      <c r="D169" s="11" t="s">
        <v>123</v>
      </c>
    </row>
    <row r="172" spans="1:4" x14ac:dyDescent="0.3">
      <c r="B172" s="1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Dóra Hidy</cp:lastModifiedBy>
  <dcterms:created xsi:type="dcterms:W3CDTF">2019-02-19T14:26:03Z</dcterms:created>
  <dcterms:modified xsi:type="dcterms:W3CDTF">2025-01-24T10:20:19Z</dcterms:modified>
</cp:coreProperties>
</file>